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tabRatio="832" activeTab="0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</sheets>
  <definedNames>
    <definedName name="_xlnm.Print_Area" localSheetId="0">'1收支总表（大口径）'!$A$1:$F$31</definedName>
    <definedName name="_xlnm.Print_Area" localSheetId="1">'2收入总表（大口径）'!$A$1:$N$11</definedName>
    <definedName name="_xlnm.Print_Area" localSheetId="2">'3支出总表（大口径）'!$A$1:$K$13</definedName>
    <definedName name="_xlnm.Print_Area" localSheetId="3">'4收支总表（财政拨款）'!$A$1:$F$32</definedName>
    <definedName name="_xlnm.Print_Area" localSheetId="4">'5一般项级表（财拨）'!$A$1:$I$17</definedName>
    <definedName name="_xlnm.Print_Area" localSheetId="5">'6基金项级表（财拨）'!$A$1:$H$20</definedName>
    <definedName name="_xlnm.Print_Area" localSheetId="6">'7基本经济科目（财拨）'!$A$1:$F$50</definedName>
    <definedName name="_xlnm.Print_Area" localSheetId="7">'8项目（财拨）'!$A$1:$I$19</definedName>
    <definedName name="_xlnm.Print_Area" localSheetId="8">'9政采（财拨）'!$A$1:$E$18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<sst xmlns="http://schemas.openxmlformats.org/spreadsheetml/2006/main" count="351" uniqueCount="199">
  <si>
    <t>预算01表</t>
  </si>
  <si>
    <t xml:space="preserve">2020   年    收    支    预    算    总    表 </t>
  </si>
  <si>
    <t>部门名称：天津市滨海新区医疗保障局</t>
  </si>
  <si>
    <t>单位：万元</t>
  </si>
  <si>
    <t>收          入          预          算</t>
  </si>
  <si>
    <t>支              出              预              算</t>
  </si>
  <si>
    <t>项            目</t>
  </si>
  <si>
    <t>2020年预算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</si>
  <si>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</si>
  <si>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</si>
  <si>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</si>
  <si>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</si>
  <si>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</si>
  <si>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</si>
  <si>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</si>
  <si>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</si>
  <si>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纳入预算管理的行政事业性收费拨款</t>
  </si>
  <si>
    <t>三、公共安全支出</t>
  </si>
  <si>
    <t xml:space="preserve">     其中：工资福利支出</t>
  </si>
  <si>
    <t xml:space="preserve">     政府性基金拨款</t>
  </si>
  <si>
    <t>四、教育支出</t>
  </si>
  <si>
    <t xml:space="preserve">           对个人和家庭的补助</t>
  </si>
  <si>
    <t>二、纳入财政专户的教育收费拨款</t>
  </si>
  <si>
    <t>五、科学技术支出</t>
  </si>
  <si>
    <t xml:space="preserve">    公用支出</t>
  </si>
  <si>
    <t>三、其他自有资金</t>
  </si>
  <si>
    <t>六、文化旅游体育与传媒支出</t>
  </si>
  <si>
    <t xml:space="preserve">    专项业务费</t>
  </si>
  <si>
    <t xml:space="preserve">     非同级财政拨款收入</t>
  </si>
  <si>
    <t>七、社会保障和就业支出</t>
  </si>
  <si>
    <t>二、项目支出</t>
  </si>
  <si>
    <t xml:space="preserve">     其他事业收入</t>
  </si>
  <si>
    <t>八、卫生健康支出</t>
  </si>
  <si>
    <t>三、经营支出</t>
  </si>
  <si>
    <t xml:space="preserve">     经营收入</t>
  </si>
  <si>
    <t>九、节能环保支出</t>
  </si>
  <si>
    <t>四、上缴上级支出</t>
  </si>
  <si>
    <t xml:space="preserve">     投资收益</t>
  </si>
  <si>
    <t>十、城乡社区支出</t>
  </si>
  <si>
    <t>五、对附属单位补助支出</t>
  </si>
  <si>
    <t xml:space="preserve">     其他收入</t>
  </si>
  <si>
    <t>十一、农林水支出</t>
  </si>
  <si>
    <t>六、投资支出</t>
  </si>
  <si>
    <t xml:space="preserve">     附属单位上缴收入</t>
  </si>
  <si>
    <t>十二、交通运输支出</t>
  </si>
  <si>
    <t>七、其他支出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</si>
  <si>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</si>
  <si>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</si>
  <si>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</si>
  <si>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</si>
  <si>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</si>
  <si>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</si>
  <si>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</si>
  <si>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</si>
  <si>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</si>
  <si>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</si>
  <si>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本  年  收  入  合  计</t>
  </si>
  <si>
    <t>本  年  支  出  合  计</t>
  </si>
  <si>
    <t>四、上年结转和结余</t>
  </si>
  <si>
    <t>结转下年</t>
  </si>
  <si>
    <t>收   入   总   计</t>
  </si>
  <si>
    <t>支  出  总   计</t>
  </si>
  <si>
    <t>预算02表</t>
  </si>
  <si>
    <t>2020   年    收    入    预    算    总    表</t>
  </si>
  <si>
    <t>单位编码</t>
  </si>
  <si>
    <t>单位名称</t>
  </si>
  <si>
    <t>总  计</t>
  </si>
  <si>
    <t>上年结转和结余</t>
  </si>
  <si>
    <t>财政拨款</t>
  </si>
  <si>
    <t>纳入财政专户的教育收费拨款</t>
  </si>
  <si>
    <t>其他自有资金</t>
  </si>
  <si>
    <t>小计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</si>
  <si>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</si>
  <si>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</si>
  <si>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</si>
  <si>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</si>
  <si>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</si>
  <si>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</si>
  <si>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上级补助收入</t>
  </si>
  <si>
    <t>合计</t>
  </si>
  <si>
    <t>334</t>
  </si>
  <si>
    <t>天津市滨海新区医疗保障局</t>
  </si>
  <si>
    <t xml:space="preserve">  334334</t>
  </si>
  <si>
    <t xml:space="preserve">  天津市滨海新区医疗保障局机关</t>
  </si>
  <si>
    <t xml:space="preserve">  334B03</t>
  </si>
  <si>
    <t xml:space="preserve">  天津市滨海新区汉沽城乡居民基本医疗保险服务中心</t>
  </si>
  <si>
    <t xml:space="preserve">  334C02</t>
  </si>
  <si>
    <t xml:space="preserve">  天津市滨海新区大港城乡居民基本医疗保险服务中心</t>
  </si>
  <si>
    <t>预算03表</t>
  </si>
  <si>
    <t xml:space="preserve">2020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</si>
  <si>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</si>
  <si>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</si>
  <si>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</si>
  <si>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</si>
  <si>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</si>
  <si>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</si>
  <si>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</si>
  <si>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</si>
  <si>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</si>
  <si>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</si>
  <si>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2081601</t>
  </si>
  <si>
    <t xml:space="preserve">    334334</t>
  </si>
  <si>
    <t xml:space="preserve">    行政运行（红十字事业）</t>
  </si>
  <si>
    <t>2080109</t>
  </si>
  <si>
    <t xml:space="preserve">    334B03</t>
  </si>
  <si>
    <t xml:space="preserve">    社会保险经办机构</t>
  </si>
  <si>
    <t xml:space="preserve">    334C02</t>
  </si>
  <si>
    <t>预算04表</t>
  </si>
  <si>
    <t xml:space="preserve">2020    年    财   政   拨   款   收    支    预    算    总    表 </t>
  </si>
  <si>
    <t>一、一般公共预算财政拨款</t>
  </si>
  <si>
    <t>二、政府性基金预算财政拨款</t>
  </si>
  <si>
    <t>三、国有资本经营预算财政拨款</t>
  </si>
  <si>
    <t>四、年初财政拨款结转和结余</t>
  </si>
  <si>
    <t xml:space="preserve">    一般公共预算财政拨款</t>
  </si>
  <si>
    <t xml:space="preserve">    政府性基金预算财政拨款</t>
  </si>
  <si>
    <t xml:space="preserve">    国有资本经营预算财政拨款</t>
  </si>
  <si>
    <t>预算05表</t>
  </si>
  <si>
    <t>2020 年  财  政  拨  款  一  般  公  共  预  算  支  出  预  算  表</t>
  </si>
  <si>
    <t>功能科目编码</t>
  </si>
  <si>
    <t>单     位    名    称</t>
  </si>
  <si>
    <t>金                  额</t>
  </si>
  <si>
    <t>人员支出</t>
  </si>
  <si>
    <t>公用支出</t>
  </si>
  <si>
    <t>专项业务费</t>
  </si>
  <si>
    <t>208</t>
  </si>
  <si>
    <t xml:space="preserve">  社会保障和就业支出</t>
  </si>
  <si>
    <t xml:space="preserve">  01</t>
  </si>
  <si>
    <t xml:space="preserve">    人力资源和社会保障管理事务</t>
  </si>
  <si>
    <t xml:space="preserve">    09</t>
  </si>
  <si>
    <t xml:space="preserve">      社会保险经办机构</t>
  </si>
  <si>
    <t xml:space="preserve">      2080109</t>
  </si>
  <si>
    <t xml:space="preserve">        天津市滨海新区大港城乡居民基本医疗保险服务中心</t>
  </si>
  <si>
    <t xml:space="preserve">        天津市滨海新区汉沽城乡居民基本医疗保险服务中心</t>
  </si>
  <si>
    <t xml:space="preserve">  16</t>
  </si>
  <si>
    <t xml:space="preserve">    红十字事业</t>
  </si>
  <si>
    <t xml:space="preserve">    01</t>
  </si>
  <si>
    <t xml:space="preserve">      行政运行（红十字事业）</t>
  </si>
  <si>
    <t xml:space="preserve">      2081601</t>
  </si>
  <si>
    <t xml:space="preserve">        天津市滨海新区医疗保障局机关</t>
  </si>
  <si>
    <t>预算06表</t>
  </si>
  <si>
    <t>2020  年  财  政  拨  款  政  府  性  基  金  预  算  支  出  预  算  表</t>
  </si>
  <si>
    <t>预算07表</t>
  </si>
  <si>
    <t>2020 年  财  政  拨  款  基  本  支  出  预  算  表</t>
  </si>
  <si>
    <t>经济科目</t>
  </si>
  <si>
    <t>政府经济分类</t>
  </si>
  <si>
    <t>预  算  资  金</t>
  </si>
  <si>
    <t>合   计</t>
  </si>
  <si>
    <t>工资福利支出</t>
  </si>
  <si>
    <t xml:space="preserve">  基本工资</t>
  </si>
  <si>
    <t>工资奖金津补贴</t>
  </si>
  <si>
    <t xml:space="preserve">  津贴补贴</t>
  </si>
  <si>
    <t xml:space="preserve">  奖金（年终一次性）</t>
  </si>
  <si>
    <t xml:space="preserve">  绩效工资</t>
  </si>
  <si>
    <t xml:space="preserve">  在职定额绩效</t>
  </si>
  <si>
    <t xml:space="preserve">  未休年假补贴</t>
  </si>
  <si>
    <t>其他工资福利支出</t>
  </si>
  <si>
    <t xml:space="preserve">  机关事业单位基本养老保险缴费</t>
  </si>
  <si>
    <t>社会保障缴费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</si>
  <si>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</si>
  <si>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</si>
  <si>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</si>
  <si>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</si>
  <si>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</si>
  <si>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住房公积金</t>
  </si>
  <si>
    <t xml:space="preserve">  公务员绩效奖</t>
  </si>
  <si>
    <t xml:space="preserve">  其他工资福利支出</t>
  </si>
  <si>
    <t>商品和服务支出</t>
  </si>
  <si>
    <t xml:space="preserve">  办公费</t>
  </si>
  <si>
    <t>办公经费</t>
  </si>
  <si>
    <t xml:space="preserve">  邮电费</t>
  </si>
  <si>
    <t xml:space="preserve">  差旅费</t>
  </si>
  <si>
    <t xml:space="preserve">  培训费</t>
  </si>
  <si>
    <t>培训费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</si>
  <si>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</si>
  <si>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</si>
  <si>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</si>
  <si>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</si>
  <si>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其他商品和服务支出</t>
  </si>
  <si>
    <t>对个人和家庭的补助</t>
  </si>
  <si>
    <t xml:space="preserve">  退休费</t>
  </si>
  <si>
    <t>离退休费</t>
  </si>
  <si>
    <t xml:space="preserve">  生活补助</t>
  </si>
  <si>
    <t>社会福利和救助</t>
  </si>
  <si>
    <t xml:space="preserve">  奖励金</t>
  </si>
  <si>
    <t>预算08表</t>
  </si>
  <si>
    <t>2020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</si>
  <si>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</si>
  <si>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</si>
  <si>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</si>
  <si>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</si>
  <si>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小  计</t>
  </si>
  <si>
    <t>经费拨款</t>
  </si>
  <si>
    <t xml:space="preserve"> 纳入预算管理的行政事业性收费拨款</t>
  </si>
  <si>
    <t>政府性基金拨款</t>
  </si>
  <si>
    <t>专项资金管理部门安排的拨款</t>
  </si>
  <si>
    <t>预算09表</t>
  </si>
  <si>
    <t>2020   年   财   政   拨   款   政   府   采   购   预   算   表</t>
  </si>
  <si>
    <t>项目类别</t>
  </si>
  <si>
    <t>单位名称（项目名称）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</si>
</sst>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00"/>
    <numFmt numFmtId="179" formatCode="#,##0.0000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6"/>
      <name val="微软雅黑"/>
      <family val="2"/>
    </font>
    <font>
      <sz val="14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4" applyNumberFormat="0" applyAlignment="0" applyProtection="0"/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25" borderId="7" applyNumberFormat="0" applyAlignment="0" applyProtection="0"/>
    <xf numFmtId="0" fontId="48" fillId="34" borderId="4" applyNumberFormat="0" applyAlignment="0" applyProtection="0"/>
    <xf numFmtId="0" fontId="49" fillId="0" borderId="0" applyNumberFormat="0" applyFill="0" applyBorder="0" applyAlignment="0" applyProtection="0"/>
    <xf numFmtId="0" fontId="50" fillId="35" borderId="8" applyNumberFormat="0" applyFon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top"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2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Font="1" applyAlignment="1">
      <alignment horizontal="right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Continuous" vertical="center"/>
      <protection/>
    </xf>
    <xf numFmtId="176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Continuous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176" fontId="2" fillId="0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176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6" xfId="0" applyNumberFormat="1" applyFont="1" applyFill="1" applyBorder="1" applyAlignment="1" applyProtection="1">
      <alignment horizontal="right" wrapText="1"/>
      <protection/>
    </xf>
    <xf numFmtId="0" fontId="2" fillId="0" borderId="17" xfId="0" applyFont="1" applyFill="1" applyBorder="1" applyAlignment="1">
      <alignment horizontal="left" wrapText="1"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4" fontId="2" fillId="23" borderId="16" xfId="0" applyNumberFormat="1" applyFont="1" applyFill="1" applyBorder="1" applyAlignment="1" applyProtection="1">
      <alignment horizontal="right" wrapText="1"/>
      <protection/>
    </xf>
    <xf numFmtId="4" fontId="2" fillId="23" borderId="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wrapText="1"/>
    </xf>
    <xf numFmtId="4" fontId="0" fillId="0" borderId="18" xfId="0" applyNumberFormat="1" applyFont="1" applyFill="1" applyBorder="1" applyAlignment="1" applyProtection="1">
      <alignment vertical="center"/>
      <protection/>
    </xf>
    <xf numFmtId="4" fontId="2" fillId="23" borderId="9" xfId="0" applyNumberFormat="1" applyFont="1" applyFill="1" applyBorder="1" applyAlignment="1" applyProtection="1">
      <alignment horizontal="right" wrapText="1"/>
      <protection/>
    </xf>
    <xf numFmtId="0" fontId="2" fillId="0" borderId="9" xfId="0" applyFont="1" applyBorder="1" applyAlignment="1">
      <alignment horizontal="left" wrapText="1"/>
    </xf>
    <xf numFmtId="4" fontId="2" fillId="23" borderId="12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>
      <alignment horizontal="right" wrapText="1"/>
    </xf>
    <xf numFmtId="4" fontId="2" fillId="0" borderId="9" xfId="0" applyNumberFormat="1" applyFont="1" applyBorder="1" applyAlignment="1">
      <alignment horizontal="right" wrapText="1"/>
    </xf>
    <xf numFmtId="4" fontId="2" fillId="0" borderId="19" xfId="0" applyNumberFormat="1" applyFont="1" applyFill="1" applyBorder="1" applyAlignment="1" applyProtection="1">
      <alignment horizontal="right" wrapText="1"/>
      <protection/>
    </xf>
    <xf numFmtId="0" fontId="2" fillId="0" borderId="9" xfId="0" applyFont="1" applyFill="1" applyBorder="1" applyAlignment="1">
      <alignment horizontal="left" wrapText="1"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0" fontId="0" fillId="0" borderId="9" xfId="0" applyBorder="1" applyAlignment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9" xfId="0" applyFont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 applyProtection="1">
      <alignment horizontal="right" vertical="center"/>
      <protection/>
    </xf>
    <xf numFmtId="4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76" fontId="2" fillId="0" borderId="0" xfId="0" applyNumberFormat="1" applyFont="1" applyFill="1" applyAlignment="1" applyProtection="1">
      <alignment horizontal="right" vertical="top"/>
      <protection/>
    </xf>
    <xf numFmtId="178" fontId="6" fillId="0" borderId="0" xfId="0" applyNumberFormat="1" applyFont="1" applyFill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9" fontId="2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vertical="center"/>
      <protection/>
    </xf>
    <xf numFmtId="4" fontId="2" fillId="0" borderId="16" xfId="0" applyNumberFormat="1" applyFont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1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 wrapText="1"/>
      <protection/>
    </xf>
    <xf numFmtId="17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tabSelected="1" zoomScalePageLayoutView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9"/>
      <c r="B1" s="8"/>
      <c r="C1" s="8"/>
      <c r="D1" s="8"/>
      <c r="E1" s="8"/>
      <c r="F1" s="79" t="s">
        <v>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ht="45.75" customHeight="1">
      <c r="A2" s="11" t="s">
        <v>1</v>
      </c>
      <c r="B2" s="11"/>
      <c r="C2" s="11"/>
      <c r="D2" s="11"/>
      <c r="E2" s="11"/>
      <c r="F2" s="1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ht="20.25" customHeight="1">
      <c r="A3" s="165" t="s">
        <v>2</v>
      </c>
      <c r="B3" s="165"/>
      <c r="C3" s="80"/>
      <c r="D3" s="81"/>
      <c r="E3" s="76"/>
      <c r="F3" s="1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2" ht="24.75" customHeight="1">
      <c r="A4" s="166" t="s">
        <v>4</v>
      </c>
      <c r="B4" s="166"/>
      <c r="C4" s="167" t="s">
        <v>5</v>
      </c>
      <c r="D4" s="167"/>
      <c r="E4" s="167"/>
      <c r="F4" s="167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</row>
    <row r="5" spans="1:252" ht="24.75" customHeight="1">
      <c r="A5" s="28" t="s">
        <v>6</v>
      </c>
      <c r="B5" s="30" t="s">
        <v>7</v>
      </c>
      <c r="C5" s="4" t="s">
        <v>8</v>
      </c>
      <c r="D5" s="30" t="s">
        <v>7</v>
      </c>
      <c r="E5" s="4" t="s">
        <v>9</v>
      </c>
      <c r="F5" s="30" t="s"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</row>
    <row r="6" spans="1:252" ht="22.5" customHeight="1">
      <c r="A6" s="144" t="s">
        <v>10</v>
      </c>
      <c r="B6" s="145">
        <v>438.65</v>
      </c>
      <c r="C6" s="146" t="s">
        <v>11</v>
      </c>
      <c r="D6" s="147">
        <v>0</v>
      </c>
      <c r="E6" s="146" t="s">
        <v>12</v>
      </c>
      <c r="F6" s="147">
        <v>438.65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2" ht="22.5" customHeight="1">
      <c r="A7" s="148" t="s">
        <v>13</v>
      </c>
      <c r="B7" s="149">
        <v>438.65</v>
      </c>
      <c r="C7" s="146" t="s">
        <v>14</v>
      </c>
      <c r="D7" s="147">
        <v>0</v>
      </c>
      <c r="E7" s="146" t="s">
        <v>15</v>
      </c>
      <c r="F7" s="147">
        <v>396.75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</row>
    <row r="8" spans="1:252" ht="22.5" customHeight="1">
      <c r="A8" s="150" t="s">
        <v>16</v>
      </c>
      <c r="B8" s="149">
        <v>0</v>
      </c>
      <c r="C8" s="146" t="s">
        <v>17</v>
      </c>
      <c r="D8" s="147">
        <v>0</v>
      </c>
      <c r="E8" s="146" t="s">
        <v>18</v>
      </c>
      <c r="F8" s="147">
        <v>390.14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</row>
    <row r="9" spans="1:252" ht="22.5" customHeight="1">
      <c r="A9" s="150" t="s">
        <v>19</v>
      </c>
      <c r="B9" s="149">
        <v>0</v>
      </c>
      <c r="C9" s="146" t="s">
        <v>20</v>
      </c>
      <c r="D9" s="147">
        <v>0</v>
      </c>
      <c r="E9" s="146" t="s">
        <v>21</v>
      </c>
      <c r="F9" s="147">
        <v>6.61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</row>
    <row r="10" spans="1:252" ht="22.5" customHeight="1">
      <c r="A10" s="150" t="s">
        <v>22</v>
      </c>
      <c r="B10" s="149">
        <v>0</v>
      </c>
      <c r="C10" s="146" t="s">
        <v>23</v>
      </c>
      <c r="D10" s="147">
        <v>0</v>
      </c>
      <c r="E10" s="146" t="s">
        <v>24</v>
      </c>
      <c r="F10" s="147">
        <v>41.9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</row>
    <row r="11" spans="1:252" ht="22.5" customHeight="1">
      <c r="A11" s="150" t="s">
        <v>25</v>
      </c>
      <c r="B11" s="149">
        <v>0</v>
      </c>
      <c r="C11" s="146" t="s">
        <v>26</v>
      </c>
      <c r="D11" s="147">
        <v>0</v>
      </c>
      <c r="E11" s="146" t="s">
        <v>27</v>
      </c>
      <c r="F11" s="147"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</row>
    <row r="12" spans="1:252" ht="22.5" customHeight="1">
      <c r="A12" s="150" t="s">
        <v>28</v>
      </c>
      <c r="B12" s="149">
        <v>0</v>
      </c>
      <c r="C12" s="146" t="s">
        <v>29</v>
      </c>
      <c r="D12" s="147">
        <v>438.65</v>
      </c>
      <c r="E12" s="151" t="s">
        <v>30</v>
      </c>
      <c r="F12" s="147">
        <v>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</row>
    <row r="13" spans="1:252" ht="22.5" customHeight="1">
      <c r="A13" s="150" t="s">
        <v>31</v>
      </c>
      <c r="B13" s="149">
        <v>0</v>
      </c>
      <c r="C13" s="146" t="s">
        <v>32</v>
      </c>
      <c r="D13" s="147">
        <v>0</v>
      </c>
      <c r="E13" s="146" t="s">
        <v>33</v>
      </c>
      <c r="F13" s="147"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</row>
    <row r="14" spans="1:252" ht="22.5" customHeight="1">
      <c r="A14" s="150" t="s">
        <v>34</v>
      </c>
      <c r="B14" s="149">
        <v>0</v>
      </c>
      <c r="C14" s="146" t="s">
        <v>35</v>
      </c>
      <c r="D14" s="147">
        <v>0</v>
      </c>
      <c r="E14" s="146" t="s">
        <v>36</v>
      </c>
      <c r="F14" s="147"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</row>
    <row r="15" spans="1:252" ht="22.5" customHeight="1">
      <c r="A15" s="150" t="s">
        <v>37</v>
      </c>
      <c r="B15" s="152">
        <v>0</v>
      </c>
      <c r="C15" s="146" t="s">
        <v>38</v>
      </c>
      <c r="D15" s="147">
        <v>0</v>
      </c>
      <c r="E15" s="146" t="s">
        <v>39</v>
      </c>
      <c r="F15" s="147"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</row>
    <row r="16" spans="1:252" ht="22.5" customHeight="1">
      <c r="A16" s="150" t="s">
        <v>40</v>
      </c>
      <c r="B16" s="149">
        <v>0</v>
      </c>
      <c r="C16" s="146" t="s">
        <v>41</v>
      </c>
      <c r="D16" s="147">
        <v>0</v>
      </c>
      <c r="E16" s="146" t="s">
        <v>42</v>
      </c>
      <c r="F16" s="147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</row>
    <row r="17" spans="1:252" ht="22.5" customHeight="1">
      <c r="A17" s="150" t="s">
        <v>43</v>
      </c>
      <c r="B17" s="149">
        <v>0</v>
      </c>
      <c r="C17" s="146" t="s">
        <v>44</v>
      </c>
      <c r="D17" s="147">
        <v>0</v>
      </c>
      <c r="E17" s="146" t="s">
        <v>45</v>
      </c>
      <c r="F17" s="145"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</row>
    <row r="18" spans="1:252" ht="22.5" customHeight="1">
      <c r="A18" s="150" t="s">
        <v>46</v>
      </c>
      <c r="B18" s="149">
        <v>0</v>
      </c>
      <c r="C18" s="146" t="s">
        <v>47</v>
      </c>
      <c r="D18" s="147">
        <v>0</v>
      </c>
      <c r="E18" s="153"/>
      <c r="F18" s="154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</row>
    <row r="19" spans="1:252" ht="22.5" customHeight="1">
      <c r="A19" s="155"/>
      <c r="B19" s="156"/>
      <c r="C19" s="148" t="s">
        <v>48</v>
      </c>
      <c r="D19" s="147">
        <v>0</v>
      </c>
      <c r="E19" s="153"/>
      <c r="F19" s="157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</row>
    <row r="20" spans="1:252" ht="22.5" customHeight="1">
      <c r="A20" s="155"/>
      <c r="B20" s="158"/>
      <c r="C20" s="148" t="s">
        <v>49</v>
      </c>
      <c r="D20" s="147">
        <v>0</v>
      </c>
      <c r="E20" s="153"/>
      <c r="F20" s="157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</row>
    <row r="21" spans="1:252" ht="22.5" customHeight="1">
      <c r="A21" s="155"/>
      <c r="B21" s="158"/>
      <c r="C21" s="148" t="s">
        <v>50</v>
      </c>
      <c r="D21" s="147">
        <v>0</v>
      </c>
      <c r="E21" s="153"/>
      <c r="F21" s="157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</row>
    <row r="22" spans="1:252" ht="22.5" customHeight="1">
      <c r="A22" s="155"/>
      <c r="B22" s="157"/>
      <c r="C22" s="148" t="s">
        <v>51</v>
      </c>
      <c r="D22" s="145">
        <v>0</v>
      </c>
      <c r="E22" s="153"/>
      <c r="F22" s="157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</row>
    <row r="23" spans="1:252" ht="22.5" customHeight="1">
      <c r="A23" s="155"/>
      <c r="B23" s="158"/>
      <c r="C23" s="148" t="s">
        <v>52</v>
      </c>
      <c r="D23" s="159">
        <v>0</v>
      </c>
      <c r="E23" s="153"/>
      <c r="F23" s="157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</row>
    <row r="24" spans="1:252" ht="22.5" customHeight="1">
      <c r="A24" s="155"/>
      <c r="B24" s="157"/>
      <c r="C24" s="148" t="s">
        <v>53</v>
      </c>
      <c r="D24" s="147">
        <v>0</v>
      </c>
      <c r="E24" s="153"/>
      <c r="F24" s="157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</row>
    <row r="25" spans="1:252" ht="22.5" customHeight="1">
      <c r="A25" s="155"/>
      <c r="B25" s="157"/>
      <c r="C25" s="148" t="s">
        <v>54</v>
      </c>
      <c r="D25" s="145">
        <v>0</v>
      </c>
      <c r="E25" s="153"/>
      <c r="F25" s="160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</row>
    <row r="26" spans="1:252" ht="22.5" customHeight="1">
      <c r="A26" s="155"/>
      <c r="B26" s="158"/>
      <c r="C26" s="148" t="s">
        <v>55</v>
      </c>
      <c r="D26" s="145">
        <v>0</v>
      </c>
      <c r="E26" s="153"/>
      <c r="F26" s="16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</row>
    <row r="27" spans="1:252" ht="21" customHeight="1">
      <c r="A27" s="150" t="s">
        <v>56</v>
      </c>
      <c r="B27" s="158">
        <f>B6+B10+B11</f>
        <v>438.65</v>
      </c>
      <c r="C27" s="35"/>
      <c r="D27" s="43" t="s">
        <v>57</v>
      </c>
      <c r="E27" s="43"/>
      <c r="F27" s="147">
        <f>SUM(D6:D26)</f>
        <v>438.65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</row>
    <row r="28" spans="1:252" ht="21" customHeight="1">
      <c r="A28" s="150" t="s">
        <v>58</v>
      </c>
      <c r="B28" s="145">
        <v>0</v>
      </c>
      <c r="C28" s="162"/>
      <c r="D28" s="146" t="s">
        <v>59</v>
      </c>
      <c r="E28" s="163"/>
      <c r="F28" s="157">
        <f>B29-F27</f>
        <v>0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</row>
    <row r="29" spans="1:252" ht="21" customHeight="1">
      <c r="A29" s="150" t="s">
        <v>60</v>
      </c>
      <c r="B29" s="145">
        <v>438.65</v>
      </c>
      <c r="C29" s="146"/>
      <c r="D29" s="146" t="s">
        <v>61</v>
      </c>
      <c r="E29" s="164"/>
      <c r="F29" s="157">
        <f>F27+F28</f>
        <v>438.65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</row>
    <row r="30" spans="1:252" ht="24.75" customHeight="1">
      <c r="A30" s="27"/>
      <c r="B30" s="109"/>
      <c r="C30" s="27"/>
      <c r="D30" s="109"/>
      <c r="E30" s="27"/>
      <c r="F30" s="27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</row>
    <row r="31" spans="1:252" ht="27.75" customHeight="1">
      <c r="A31" s="111"/>
      <c r="B31" s="112"/>
      <c r="C31" s="112"/>
      <c r="D31" s="11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</row>
    <row r="32" spans="1:252" ht="27.75" customHeight="1">
      <c r="A32" s="112"/>
      <c r="B32" s="112"/>
      <c r="C32" s="112"/>
      <c r="D32" s="11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</row>
    <row r="33" spans="1:252" ht="27.75" customHeight="1">
      <c r="A33" s="112"/>
      <c r="B33" s="112"/>
      <c r="C33" s="112"/>
      <c r="D33" s="11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</row>
    <row r="34" spans="1:252" ht="27.75" customHeight="1">
      <c r="A34" s="112"/>
      <c r="B34" s="112"/>
      <c r="C34" s="112"/>
      <c r="D34" s="11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5118110048489307" footer="0.5118110048489307"/>
  <pageSetup horizontalDpi="200" verticalDpi="20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6.83203125" defaultRowHeight="11.25"/>
  <cols>
    <col min="1" max="1" width="14.83203125" style="81" customWidth="1"/>
    <col min="2" max="2" width="46" style="81" customWidth="1"/>
    <col min="3" max="14" width="14.83203125" style="81" customWidth="1"/>
    <col min="15" max="249" width="6.66015625" style="81" customWidth="1"/>
    <col min="250" max="255" width="6.83203125" style="81" customWidth="1"/>
  </cols>
  <sheetData>
    <row r="1" spans="1:249" ht="25.5" customHeight="1">
      <c r="A1" s="134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8"/>
      <c r="M1" s="135"/>
      <c r="N1" s="79" t="s">
        <v>62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</row>
    <row r="2" spans="1:249" ht="45.75" customHeight="1">
      <c r="A2" s="136" t="s">
        <v>63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</row>
    <row r="3" spans="1:249" ht="20.25" customHeight="1">
      <c r="A3" s="168" t="s">
        <v>2</v>
      </c>
      <c r="B3" s="168"/>
      <c r="C3" s="168"/>
      <c r="D3" s="168"/>
      <c r="E3" s="168"/>
      <c r="F3" s="138"/>
      <c r="G3" s="138"/>
      <c r="H3" s="138"/>
      <c r="I3" s="138"/>
      <c r="J3" s="138"/>
      <c r="K3" s="138"/>
      <c r="L3" s="16"/>
      <c r="M3" s="138"/>
      <c r="N3" s="143" t="s">
        <v>3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</row>
    <row r="4" spans="1:249" ht="24.75" customHeight="1">
      <c r="A4" s="170" t="s">
        <v>64</v>
      </c>
      <c r="B4" s="170" t="s">
        <v>65</v>
      </c>
      <c r="C4" s="172" t="s">
        <v>66</v>
      </c>
      <c r="D4" s="174" t="s">
        <v>67</v>
      </c>
      <c r="E4" s="176" t="s">
        <v>68</v>
      </c>
      <c r="F4" s="178" t="s">
        <v>69</v>
      </c>
      <c r="G4" s="169" t="s">
        <v>70</v>
      </c>
      <c r="H4" s="169"/>
      <c r="I4" s="169"/>
      <c r="J4" s="169"/>
      <c r="K4" s="169"/>
      <c r="L4" s="169"/>
      <c r="M4" s="169"/>
      <c r="N4" s="169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s="133" customFormat="1" ht="76.5" customHeight="1">
      <c r="A5" s="171"/>
      <c r="B5" s="171"/>
      <c r="C5" s="173"/>
      <c r="D5" s="175"/>
      <c r="E5" s="177"/>
      <c r="F5" s="179"/>
      <c r="G5" s="139" t="s">
        <v>71</v>
      </c>
      <c r="H5" s="140" t="s">
        <v>72</v>
      </c>
      <c r="I5" s="140" t="s">
        <v>73</v>
      </c>
      <c r="J5" s="139" t="s">
        <v>74</v>
      </c>
      <c r="K5" s="139" t="s">
        <v>75</v>
      </c>
      <c r="L5" s="139" t="s">
        <v>76</v>
      </c>
      <c r="M5" s="139" t="s">
        <v>77</v>
      </c>
      <c r="N5" s="139" t="s">
        <v>78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</row>
    <row r="6" spans="1:249" ht="34.5" customHeight="1">
      <c r="A6" s="23"/>
      <c r="B6" s="23" t="s">
        <v>79</v>
      </c>
      <c r="C6" s="141">
        <v>438.65</v>
      </c>
      <c r="D6" s="141">
        <v>0</v>
      </c>
      <c r="E6" s="141">
        <v>438.65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14" ht="34.5" customHeight="1">
      <c r="A7" s="23" t="s">
        <v>80</v>
      </c>
      <c r="B7" s="23" t="s">
        <v>81</v>
      </c>
      <c r="C7" s="141">
        <v>438.65</v>
      </c>
      <c r="D7" s="141">
        <v>0</v>
      </c>
      <c r="E7" s="141">
        <v>438.65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</row>
    <row r="8" spans="1:14" ht="34.5" customHeight="1">
      <c r="A8" s="23" t="s">
        <v>82</v>
      </c>
      <c r="B8" s="23" t="s">
        <v>83</v>
      </c>
      <c r="C8" s="141">
        <v>374.57</v>
      </c>
      <c r="D8" s="141">
        <v>0</v>
      </c>
      <c r="E8" s="141">
        <v>374.57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</row>
    <row r="9" spans="1:14" ht="34.5" customHeight="1">
      <c r="A9" s="23" t="s">
        <v>84</v>
      </c>
      <c r="B9" s="23" t="s">
        <v>85</v>
      </c>
      <c r="C9" s="141">
        <v>20.53</v>
      </c>
      <c r="D9" s="141">
        <v>0</v>
      </c>
      <c r="E9" s="141">
        <v>20.53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</row>
    <row r="10" spans="1:14" ht="34.5" customHeight="1">
      <c r="A10" s="23" t="s">
        <v>86</v>
      </c>
      <c r="B10" s="23" t="s">
        <v>87</v>
      </c>
      <c r="C10" s="141">
        <v>43.55</v>
      </c>
      <c r="D10" s="141">
        <v>0</v>
      </c>
      <c r="E10" s="141">
        <v>43.55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</row>
    <row r="11" spans="1:14" ht="4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249" ht="48" customHeight="1">
      <c r="A12" s="26"/>
      <c r="B12" s="26"/>
      <c r="E12" s="26"/>
      <c r="F12" s="26"/>
      <c r="G12" s="26"/>
      <c r="H12" s="26"/>
      <c r="I12" s="26"/>
      <c r="J12" s="26"/>
      <c r="K12" s="26"/>
      <c r="L12" s="26"/>
      <c r="N12" s="26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3:249" ht="42" customHeight="1">
      <c r="C13" s="26"/>
      <c r="E13" s="26"/>
      <c r="L13" s="26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9:249" ht="25.5" customHeight="1"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9:249" ht="25.5" customHeight="1"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9:249" ht="25.5" customHeight="1"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9:249" ht="25.5" customHeight="1"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spans="19:249" ht="25.5" customHeight="1"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9:249" ht="25.5" customHeight="1"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</row>
    <row r="20" spans="19:249" ht="25.5" customHeight="1"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</row>
    <row r="21" spans="19:249" ht="25.5" customHeight="1"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</row>
    <row r="22" spans="19:249" ht="25.5" customHeight="1"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</row>
    <row r="23" spans="19:249" ht="25.5" customHeight="1"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</row>
    <row r="24" spans="19:249" ht="25.5" customHeight="1"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</row>
    <row r="25" spans="19:249" ht="25.5" customHeight="1"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</row>
    <row r="26" spans="19:249" ht="25.5" customHeight="1"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</row>
  </sheetData>
  <sheetProtection/>
  <mergeCells count="8">
    <mergeCell ref="A3:E3"/>
    <mergeCell ref="G4:N4"/>
    <mergeCell ref="A4:A5"/>
    <mergeCell ref="B4:B5"/>
    <mergeCell ref="C4:C5"/>
    <mergeCell ref="D4:D5"/>
    <mergeCell ref="E4:E5"/>
    <mergeCell ref="F4:F5"/>
  </mergeCells>
  <printOptions horizontalCentered="1"/>
  <pageMargins left="0.3937007874015747" right="0.3937007874015747" top="0.3937007874015747" bottom="0.5905511811023622" header="0.5118110048489307" footer="0.5118110048489307"/>
  <pageSetup horizontalDpi="200" verticalDpi="200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4.16015625" style="0" customWidth="1"/>
    <col min="11" max="11" width="12.33203125" style="0" customWidth="1"/>
  </cols>
  <sheetData>
    <row r="1" spans="1:251" ht="30.75" customHeight="1">
      <c r="A1" s="8"/>
      <c r="B1" s="115"/>
      <c r="C1" s="115"/>
      <c r="D1" s="115"/>
      <c r="E1" s="115"/>
      <c r="F1" s="115"/>
      <c r="G1" s="115"/>
      <c r="H1" s="115"/>
      <c r="I1" s="115"/>
      <c r="J1" s="115"/>
      <c r="K1" s="124" t="s">
        <v>88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ht="45.75" customHeight="1">
      <c r="A2" s="11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125"/>
      <c r="M2" s="126"/>
      <c r="N2" s="126"/>
      <c r="O2" s="126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</row>
    <row r="3" spans="1:251" ht="33.75" customHeight="1">
      <c r="A3" s="168" t="s">
        <v>2</v>
      </c>
      <c r="B3" s="168"/>
      <c r="C3" s="168"/>
      <c r="D3" s="168"/>
      <c r="E3" s="168"/>
      <c r="F3" s="116"/>
      <c r="G3" s="116"/>
      <c r="H3" s="116"/>
      <c r="I3" s="116"/>
      <c r="J3" s="116"/>
      <c r="K3" s="128" t="s">
        <v>3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251" ht="37.5" customHeight="1">
      <c r="A4" s="117" t="s">
        <v>90</v>
      </c>
      <c r="B4" s="17" t="s">
        <v>64</v>
      </c>
      <c r="C4" s="58" t="s">
        <v>91</v>
      </c>
      <c r="D4" s="118" t="s">
        <v>92</v>
      </c>
      <c r="E4" s="118" t="s">
        <v>93</v>
      </c>
      <c r="F4" s="61" t="s">
        <v>94</v>
      </c>
      <c r="G4" s="61" t="s">
        <v>95</v>
      </c>
      <c r="H4" s="61" t="s">
        <v>96</v>
      </c>
      <c r="I4" s="61" t="s">
        <v>97</v>
      </c>
      <c r="J4" s="63" t="s">
        <v>98</v>
      </c>
      <c r="K4" s="63" t="s">
        <v>99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</row>
    <row r="5" spans="1:251" ht="30" customHeight="1">
      <c r="A5" s="23"/>
      <c r="B5" s="23"/>
      <c r="C5" s="50" t="s">
        <v>79</v>
      </c>
      <c r="D5" s="53">
        <v>438.65</v>
      </c>
      <c r="E5" s="51">
        <v>438.65</v>
      </c>
      <c r="F5" s="52">
        <v>0</v>
      </c>
      <c r="G5" s="52">
        <v>0</v>
      </c>
      <c r="H5" s="52">
        <v>0</v>
      </c>
      <c r="I5" s="52">
        <v>0</v>
      </c>
      <c r="J5" s="53">
        <v>0</v>
      </c>
      <c r="K5" s="25">
        <v>0</v>
      </c>
      <c r="L5" s="129"/>
      <c r="M5" s="130"/>
      <c r="N5" s="40"/>
      <c r="O5" s="40"/>
      <c r="P5" s="22"/>
      <c r="Q5" s="22"/>
      <c r="R5" s="22"/>
      <c r="S5" s="22"/>
      <c r="T5" s="22"/>
      <c r="U5" s="22"/>
      <c r="V5" s="22"/>
      <c r="W5" s="22"/>
      <c r="X5" s="2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</row>
    <row r="6" spans="1:12" ht="30" customHeight="1">
      <c r="A6" s="23"/>
      <c r="B6" s="23" t="s">
        <v>80</v>
      </c>
      <c r="C6" s="50" t="s">
        <v>81</v>
      </c>
      <c r="D6" s="53">
        <v>438.65</v>
      </c>
      <c r="E6" s="51">
        <v>438.65</v>
      </c>
      <c r="F6" s="52">
        <v>0</v>
      </c>
      <c r="G6" s="52">
        <v>0</v>
      </c>
      <c r="H6" s="52">
        <v>0</v>
      </c>
      <c r="I6" s="52">
        <v>0</v>
      </c>
      <c r="J6" s="53">
        <v>0</v>
      </c>
      <c r="K6" s="25">
        <v>0</v>
      </c>
      <c r="L6" s="7"/>
    </row>
    <row r="7" spans="1:251" ht="30" customHeight="1">
      <c r="A7" s="23"/>
      <c r="B7" s="23" t="s">
        <v>82</v>
      </c>
      <c r="C7" s="50" t="s">
        <v>83</v>
      </c>
      <c r="D7" s="53">
        <v>374.57</v>
      </c>
      <c r="E7" s="51">
        <v>374.57</v>
      </c>
      <c r="F7" s="52">
        <v>0</v>
      </c>
      <c r="G7" s="52">
        <v>0</v>
      </c>
      <c r="H7" s="52">
        <v>0</v>
      </c>
      <c r="I7" s="52">
        <v>0</v>
      </c>
      <c r="J7" s="53">
        <v>0</v>
      </c>
      <c r="K7" s="25">
        <v>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</row>
    <row r="8" spans="1:251" ht="30" customHeight="1">
      <c r="A8" s="23" t="s">
        <v>100</v>
      </c>
      <c r="B8" s="23" t="s">
        <v>101</v>
      </c>
      <c r="C8" s="50" t="s">
        <v>102</v>
      </c>
      <c r="D8" s="53">
        <v>374.57</v>
      </c>
      <c r="E8" s="51">
        <v>374.57</v>
      </c>
      <c r="F8" s="52">
        <v>0</v>
      </c>
      <c r="G8" s="52">
        <v>0</v>
      </c>
      <c r="H8" s="52">
        <v>0</v>
      </c>
      <c r="I8" s="52">
        <v>0</v>
      </c>
      <c r="J8" s="53">
        <v>0</v>
      </c>
      <c r="K8" s="25">
        <v>0</v>
      </c>
      <c r="N8" s="7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</row>
    <row r="9" spans="1:251" ht="30" customHeight="1">
      <c r="A9" s="23"/>
      <c r="B9" s="23" t="s">
        <v>84</v>
      </c>
      <c r="C9" s="50" t="s">
        <v>85</v>
      </c>
      <c r="D9" s="53">
        <v>20.53</v>
      </c>
      <c r="E9" s="51">
        <v>20.53</v>
      </c>
      <c r="F9" s="52">
        <v>0</v>
      </c>
      <c r="G9" s="52">
        <v>0</v>
      </c>
      <c r="H9" s="52">
        <v>0</v>
      </c>
      <c r="I9" s="52">
        <v>0</v>
      </c>
      <c r="J9" s="53">
        <v>0</v>
      </c>
      <c r="K9" s="25">
        <v>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</row>
    <row r="10" spans="1:251" ht="30" customHeight="1">
      <c r="A10" s="23" t="s">
        <v>103</v>
      </c>
      <c r="B10" s="23" t="s">
        <v>104</v>
      </c>
      <c r="C10" s="50" t="s">
        <v>105</v>
      </c>
      <c r="D10" s="53">
        <v>20.53</v>
      </c>
      <c r="E10" s="51">
        <v>20.53</v>
      </c>
      <c r="F10" s="52">
        <v>0</v>
      </c>
      <c r="G10" s="52">
        <v>0</v>
      </c>
      <c r="H10" s="52">
        <v>0</v>
      </c>
      <c r="I10" s="52">
        <v>0</v>
      </c>
      <c r="J10" s="53">
        <v>0</v>
      </c>
      <c r="K10" s="25">
        <v>0</v>
      </c>
      <c r="N10" s="7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</row>
    <row r="11" spans="1:251" ht="30" customHeight="1">
      <c r="A11" s="23"/>
      <c r="B11" s="23" t="s">
        <v>86</v>
      </c>
      <c r="C11" s="50" t="s">
        <v>87</v>
      </c>
      <c r="D11" s="53">
        <v>43.55</v>
      </c>
      <c r="E11" s="51">
        <v>43.55</v>
      </c>
      <c r="F11" s="52">
        <v>0</v>
      </c>
      <c r="G11" s="52">
        <v>0</v>
      </c>
      <c r="H11" s="52">
        <v>0</v>
      </c>
      <c r="I11" s="52">
        <v>0</v>
      </c>
      <c r="J11" s="53">
        <v>0</v>
      </c>
      <c r="K11" s="25">
        <v>0</v>
      </c>
      <c r="N11" s="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</row>
    <row r="12" spans="1:251" ht="30" customHeight="1">
      <c r="A12" s="23" t="s">
        <v>103</v>
      </c>
      <c r="B12" s="23" t="s">
        <v>106</v>
      </c>
      <c r="C12" s="50" t="s">
        <v>105</v>
      </c>
      <c r="D12" s="53">
        <v>43.55</v>
      </c>
      <c r="E12" s="51">
        <v>43.55</v>
      </c>
      <c r="F12" s="52">
        <v>0</v>
      </c>
      <c r="G12" s="52">
        <v>0</v>
      </c>
      <c r="H12" s="52">
        <v>0</v>
      </c>
      <c r="I12" s="52">
        <v>0</v>
      </c>
      <c r="J12" s="53">
        <v>0</v>
      </c>
      <c r="K12" s="25">
        <v>0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</row>
    <row r="13" spans="4:251" ht="24.75" customHeight="1">
      <c r="D13" s="119"/>
      <c r="E13" s="120"/>
      <c r="F13" s="120"/>
      <c r="G13" s="120"/>
      <c r="H13" s="120"/>
      <c r="I13" s="120"/>
      <c r="K13" s="119"/>
      <c r="L13" s="7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</row>
    <row r="14" spans="1:251" ht="16.5" customHeight="1">
      <c r="A14" s="121"/>
      <c r="B14" s="121"/>
      <c r="C14" s="121"/>
      <c r="D14" s="122"/>
      <c r="E14" s="122"/>
      <c r="F14" s="122"/>
      <c r="G14" s="122"/>
      <c r="H14" s="122"/>
      <c r="I14" s="122"/>
      <c r="J14" s="122"/>
      <c r="K14" s="11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</row>
    <row r="15" spans="1:251" ht="16.5" customHeight="1">
      <c r="A15" s="123"/>
      <c r="B15" s="121"/>
      <c r="C15" s="121"/>
      <c r="D15" s="120"/>
      <c r="E15" s="122"/>
      <c r="F15" s="122"/>
      <c r="G15" s="122"/>
      <c r="H15" s="119"/>
      <c r="I15" s="119"/>
      <c r="J15" s="119"/>
      <c r="K15" s="119"/>
      <c r="N15" s="7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</row>
    <row r="16" spans="2:251" ht="16.5" customHeight="1">
      <c r="B16" s="7"/>
      <c r="C16" s="121"/>
      <c r="D16" s="122"/>
      <c r="E16" s="120"/>
      <c r="F16" s="122"/>
      <c r="G16" s="122"/>
      <c r="H16" s="120"/>
      <c r="I16" s="119"/>
      <c r="J16" s="119"/>
      <c r="K16" s="119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</row>
    <row r="17" spans="18:251" ht="29.25" customHeight="1"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</row>
    <row r="18" spans="18:251" ht="29.25" customHeight="1"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</row>
    <row r="19" spans="18:251" ht="29.25" customHeight="1"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</row>
    <row r="20" spans="18:251" ht="29.25" customHeight="1"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</row>
    <row r="21" spans="18:251" ht="29.25" customHeight="1"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</row>
    <row r="22" spans="18:251" ht="29.25" customHeight="1"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</row>
    <row r="23" spans="18:251" ht="29.25" customHeight="1"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</row>
    <row r="24" spans="18:251" ht="27.75" customHeight="1"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</row>
    <row r="25" spans="18:251" ht="27.75" customHeight="1"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</row>
    <row r="26" spans="18:251" ht="27.75" customHeight="1"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</row>
    <row r="27" spans="18:251" ht="27.75" customHeight="1"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</row>
    <row r="28" spans="18:251" ht="27.75" customHeight="1"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</row>
    <row r="29" spans="18:251" ht="27.75" customHeight="1"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</row>
    <row r="30" spans="18:251" ht="27.75" customHeight="1"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</row>
    <row r="31" spans="18:251" ht="27.75" customHeight="1"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</row>
    <row r="32" spans="18:251" ht="27.75" customHeight="1"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</row>
    <row r="33" spans="18:251" ht="27.75" customHeight="1"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</row>
    <row r="34" spans="18:251" ht="27.75" customHeight="1"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</row>
    <row r="35" spans="18:251" ht="27.75" customHeight="1"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</row>
    <row r="36" spans="18:251" ht="27.75" customHeight="1"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</row>
    <row r="37" spans="18:251" ht="27.75" customHeight="1"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</row>
    <row r="38" spans="18:251" ht="27.75" customHeight="1"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</row>
    <row r="39" spans="18:251" ht="27.75" customHeight="1"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</row>
    <row r="40" spans="18:251" ht="27.75" customHeight="1"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</row>
    <row r="41" spans="18:251" ht="27.75" customHeight="1"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</row>
    <row r="42" spans="18:251" ht="27.75" customHeight="1"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</row>
    <row r="43" spans="18:251" ht="27.75" customHeight="1"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</row>
    <row r="44" spans="18:251" ht="27.75" customHeight="1"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</row>
    <row r="45" spans="18:251" ht="27.75" customHeight="1"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</row>
    <row r="46" spans="18:251" ht="27.75" customHeight="1"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</row>
    <row r="47" spans="18:251" ht="27.75" customHeight="1"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</row>
    <row r="48" spans="18:251" ht="27.75" customHeight="1"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</row>
    <row r="49" spans="18:251" ht="27.75" customHeight="1"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</row>
    <row r="50" spans="18:251" ht="27.75" customHeight="1"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</row>
    <row r="51" spans="18:251" ht="27.75" customHeight="1"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</row>
    <row r="52" spans="18:251" ht="27.75" customHeight="1"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</row>
    <row r="53" spans="18:251" ht="27.75" customHeight="1"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</row>
    <row r="54" spans="18:251" ht="27.75" customHeight="1"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</row>
    <row r="55" spans="18:251" ht="27.75" customHeight="1"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</row>
    <row r="56" spans="18:251" ht="27.75" customHeight="1"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</row>
    <row r="57" spans="18:251" ht="27.75" customHeight="1"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</row>
    <row r="58" spans="18:251" ht="27.75" customHeight="1"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</row>
    <row r="59" spans="18:251" ht="27.75" customHeight="1"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</row>
    <row r="60" spans="18:251" ht="27.75" customHeight="1"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</row>
    <row r="61" spans="18:251" ht="27.75" customHeight="1"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</row>
    <row r="62" spans="18:251" ht="27.75" customHeight="1"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</row>
    <row r="63" spans="18:251" ht="27.75" customHeight="1"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</row>
    <row r="64" spans="18:251" ht="27.75" customHeight="1"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</row>
    <row r="65" spans="18:251" ht="27.75" customHeight="1"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</row>
    <row r="66" spans="18:251" ht="27.75" customHeight="1"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</row>
    <row r="67" spans="18:251" ht="27.75" customHeight="1"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</row>
    <row r="68" spans="18:251" ht="27.75" customHeight="1"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</row>
    <row r="69" spans="18:251" ht="27.75" customHeight="1"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</row>
    <row r="70" spans="18:251" ht="27.75" customHeight="1"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</row>
    <row r="71" spans="18:251" ht="27.75" customHeight="1"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</row>
    <row r="72" spans="18:251" ht="27.75" customHeight="1"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</row>
    <row r="73" spans="18:251" ht="27.75" customHeight="1"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  <c r="GH73" s="131"/>
      <c r="GI73" s="131"/>
      <c r="GJ73" s="131"/>
      <c r="GK73" s="131"/>
      <c r="GL73" s="131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  <c r="HA73" s="131"/>
      <c r="HB73" s="131"/>
      <c r="HC73" s="131"/>
      <c r="HD73" s="131"/>
      <c r="HE73" s="131"/>
      <c r="HF73" s="131"/>
      <c r="HG73" s="131"/>
      <c r="HH73" s="131"/>
      <c r="HI73" s="131"/>
      <c r="HJ73" s="131"/>
      <c r="HK73" s="131"/>
      <c r="HL73" s="131"/>
      <c r="HM73" s="131"/>
      <c r="HN73" s="131"/>
      <c r="HO73" s="131"/>
      <c r="HP73" s="131"/>
      <c r="HQ73" s="131"/>
      <c r="HR73" s="131"/>
      <c r="HS73" s="131"/>
      <c r="HT73" s="131"/>
      <c r="HU73" s="131"/>
      <c r="HV73" s="131"/>
      <c r="HW73" s="131"/>
      <c r="HX73" s="131"/>
      <c r="HY73" s="131"/>
      <c r="HZ73" s="131"/>
      <c r="IA73" s="131"/>
      <c r="IB73" s="131"/>
      <c r="IC73" s="131"/>
      <c r="ID73" s="131"/>
      <c r="IE73" s="131"/>
      <c r="IF73" s="131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  <c r="IQ73" s="131"/>
    </row>
    <row r="74" spans="18:251" ht="27.75" customHeight="1"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/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</row>
    <row r="75" spans="18:251" ht="27.75" customHeight="1"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</row>
    <row r="76" spans="18:251" ht="27.75" customHeight="1"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</row>
    <row r="77" spans="18:251" ht="27.75" customHeight="1"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  <c r="GH77" s="131"/>
      <c r="GI77" s="131"/>
      <c r="GJ77" s="131"/>
      <c r="GK77" s="131"/>
      <c r="GL77" s="131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  <c r="HA77" s="131"/>
      <c r="HB77" s="131"/>
      <c r="HC77" s="131"/>
      <c r="HD77" s="131"/>
      <c r="HE77" s="131"/>
      <c r="HF77" s="131"/>
      <c r="HG77" s="131"/>
      <c r="HH77" s="131"/>
      <c r="HI77" s="131"/>
      <c r="HJ77" s="131"/>
      <c r="HK77" s="131"/>
      <c r="HL77" s="131"/>
      <c r="HM77" s="131"/>
      <c r="HN77" s="131"/>
      <c r="HO77" s="131"/>
      <c r="HP77" s="131"/>
      <c r="HQ77" s="131"/>
      <c r="HR77" s="131"/>
      <c r="HS77" s="131"/>
      <c r="HT77" s="131"/>
      <c r="HU77" s="131"/>
      <c r="HV77" s="131"/>
      <c r="HW77" s="131"/>
      <c r="HX77" s="131"/>
      <c r="HY77" s="131"/>
      <c r="HZ77" s="131"/>
      <c r="IA77" s="131"/>
      <c r="IB77" s="131"/>
      <c r="IC77" s="131"/>
      <c r="ID77" s="131"/>
      <c r="IE77" s="131"/>
      <c r="IF77" s="131"/>
      <c r="IG77" s="131"/>
      <c r="IH77" s="131"/>
      <c r="II77" s="131"/>
      <c r="IJ77" s="131"/>
      <c r="IK77" s="131"/>
      <c r="IL77" s="131"/>
      <c r="IM77" s="131"/>
      <c r="IN77" s="131"/>
      <c r="IO77" s="131"/>
      <c r="IP77" s="131"/>
      <c r="IQ77" s="131"/>
    </row>
    <row r="78" spans="18:251" ht="27.75" customHeight="1"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  <c r="GH78" s="131"/>
      <c r="GI78" s="131"/>
      <c r="GJ78" s="131"/>
      <c r="GK78" s="131"/>
      <c r="GL78" s="131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  <c r="HA78" s="131"/>
      <c r="HB78" s="131"/>
      <c r="HC78" s="131"/>
      <c r="HD78" s="131"/>
      <c r="HE78" s="131"/>
      <c r="HF78" s="131"/>
      <c r="HG78" s="131"/>
      <c r="HH78" s="131"/>
      <c r="HI78" s="131"/>
      <c r="HJ78" s="131"/>
      <c r="HK78" s="131"/>
      <c r="HL78" s="131"/>
      <c r="HM78" s="131"/>
      <c r="HN78" s="131"/>
      <c r="HO78" s="131"/>
      <c r="HP78" s="131"/>
      <c r="HQ78" s="131"/>
      <c r="HR78" s="131"/>
      <c r="HS78" s="131"/>
      <c r="HT78" s="131"/>
      <c r="HU78" s="131"/>
      <c r="HV78" s="131"/>
      <c r="HW78" s="131"/>
      <c r="HX78" s="131"/>
      <c r="HY78" s="131"/>
      <c r="HZ78" s="131"/>
      <c r="IA78" s="131"/>
      <c r="IB78" s="131"/>
      <c r="IC78" s="131"/>
      <c r="ID78" s="131"/>
      <c r="IE78" s="131"/>
      <c r="IF78" s="131"/>
      <c r="IG78" s="131"/>
      <c r="IH78" s="131"/>
      <c r="II78" s="131"/>
      <c r="IJ78" s="131"/>
      <c r="IK78" s="131"/>
      <c r="IL78" s="131"/>
      <c r="IM78" s="131"/>
      <c r="IN78" s="131"/>
      <c r="IO78" s="131"/>
      <c r="IP78" s="131"/>
      <c r="IQ78" s="131"/>
    </row>
    <row r="79" spans="18:251" ht="27.75" customHeight="1"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  <c r="HA79" s="131"/>
      <c r="HB79" s="131"/>
      <c r="HC79" s="131"/>
      <c r="HD79" s="131"/>
      <c r="HE79" s="131"/>
      <c r="HF79" s="131"/>
      <c r="HG79" s="131"/>
      <c r="HH79" s="131"/>
      <c r="HI79" s="131"/>
      <c r="HJ79" s="131"/>
      <c r="HK79" s="131"/>
      <c r="HL79" s="131"/>
      <c r="HM79" s="131"/>
      <c r="HN79" s="131"/>
      <c r="HO79" s="131"/>
      <c r="HP79" s="131"/>
      <c r="HQ79" s="131"/>
      <c r="HR79" s="131"/>
      <c r="HS79" s="131"/>
      <c r="HT79" s="131"/>
      <c r="HU79" s="131"/>
      <c r="HV79" s="131"/>
      <c r="HW79" s="131"/>
      <c r="HX79" s="131"/>
      <c r="HY79" s="131"/>
      <c r="HZ79" s="131"/>
      <c r="IA79" s="131"/>
      <c r="IB79" s="131"/>
      <c r="IC79" s="131"/>
      <c r="ID79" s="131"/>
      <c r="IE79" s="131"/>
      <c r="IF79" s="131"/>
      <c r="IG79" s="131"/>
      <c r="IH79" s="131"/>
      <c r="II79" s="131"/>
      <c r="IJ79" s="131"/>
      <c r="IK79" s="131"/>
      <c r="IL79" s="131"/>
      <c r="IM79" s="131"/>
      <c r="IN79" s="131"/>
      <c r="IO79" s="131"/>
      <c r="IP79" s="131"/>
      <c r="IQ79" s="131"/>
    </row>
    <row r="80" spans="18:251" ht="27.75" customHeight="1"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</row>
    <row r="81" spans="18:251" ht="27.75" customHeight="1"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  <c r="IP81" s="131"/>
      <c r="IQ81" s="131"/>
    </row>
  </sheetData>
  <sheetProtection/>
  <mergeCells count="1">
    <mergeCell ref="A3:E3"/>
  </mergeCells>
  <printOptions horizontalCentered="1"/>
  <pageMargins left="0.3937007874015747" right="0.3937007874015747" top="0.3937007874015747" bottom="0.5905511811023622" header="0.5118110048489307" footer="0.5118110048489307"/>
  <pageSetup fitToHeight="1000" fitToWidth="1" horizontalDpi="200" verticalDpi="200" orientation="landscape" paperSize="9" scale="98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9"/>
      <c r="B1" s="8"/>
      <c r="C1" s="8"/>
      <c r="D1" s="8"/>
      <c r="E1" s="8"/>
      <c r="F1" s="79" t="s">
        <v>107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ht="45.75" customHeight="1">
      <c r="A2" s="11" t="s">
        <v>108</v>
      </c>
      <c r="B2" s="11"/>
      <c r="C2" s="11"/>
      <c r="D2" s="11"/>
      <c r="E2" s="11"/>
      <c r="F2" s="1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ht="20.25" customHeight="1">
      <c r="A3" s="165" t="s">
        <v>2</v>
      </c>
      <c r="B3" s="165"/>
      <c r="C3" s="80"/>
      <c r="D3" s="81"/>
      <c r="E3" s="76"/>
      <c r="F3" s="1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2" ht="27" customHeight="1">
      <c r="A4" s="166" t="s">
        <v>4</v>
      </c>
      <c r="B4" s="166"/>
      <c r="C4" s="167" t="s">
        <v>5</v>
      </c>
      <c r="D4" s="167"/>
      <c r="E4" s="167"/>
      <c r="F4" s="167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</row>
    <row r="5" spans="1:252" ht="27" customHeight="1">
      <c r="A5" s="28" t="s">
        <v>6</v>
      </c>
      <c r="B5" s="30" t="s">
        <v>7</v>
      </c>
      <c r="C5" s="4" t="s">
        <v>8</v>
      </c>
      <c r="D5" s="30" t="s">
        <v>7</v>
      </c>
      <c r="E5" s="4" t="s">
        <v>9</v>
      </c>
      <c r="F5" s="30" t="s"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</row>
    <row r="6" spans="1:252" ht="24" customHeight="1">
      <c r="A6" s="83" t="s">
        <v>109</v>
      </c>
      <c r="B6" s="84">
        <v>438.65</v>
      </c>
      <c r="C6" s="85" t="s">
        <v>11</v>
      </c>
      <c r="D6" s="84">
        <v>0</v>
      </c>
      <c r="E6" s="85" t="s">
        <v>12</v>
      </c>
      <c r="F6" s="84">
        <v>438.65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2" ht="24" customHeight="1">
      <c r="A7" s="83" t="s">
        <v>110</v>
      </c>
      <c r="B7" s="86">
        <v>0</v>
      </c>
      <c r="C7" s="85" t="s">
        <v>14</v>
      </c>
      <c r="D7" s="84">
        <v>0</v>
      </c>
      <c r="E7" s="85" t="s">
        <v>15</v>
      </c>
      <c r="F7" s="84">
        <v>396.75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</row>
    <row r="8" spans="1:252" ht="24" customHeight="1">
      <c r="A8" s="87" t="s">
        <v>111</v>
      </c>
      <c r="B8" s="88"/>
      <c r="C8" s="85" t="s">
        <v>17</v>
      </c>
      <c r="D8" s="84">
        <v>0</v>
      </c>
      <c r="E8" s="85" t="s">
        <v>18</v>
      </c>
      <c r="F8" s="84">
        <v>390.14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</row>
    <row r="9" spans="1:252" ht="24" customHeight="1">
      <c r="A9" s="89"/>
      <c r="B9" s="84"/>
      <c r="C9" s="85" t="s">
        <v>20</v>
      </c>
      <c r="D9" s="84">
        <v>0</v>
      </c>
      <c r="E9" s="85" t="s">
        <v>21</v>
      </c>
      <c r="F9" s="84">
        <v>6.61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</row>
    <row r="10" spans="1:252" ht="24" customHeight="1">
      <c r="A10" s="89"/>
      <c r="B10" s="84"/>
      <c r="C10" s="85" t="s">
        <v>23</v>
      </c>
      <c r="D10" s="84">
        <v>0</v>
      </c>
      <c r="E10" s="85" t="s">
        <v>24</v>
      </c>
      <c r="F10" s="84">
        <v>41.9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</row>
    <row r="11" spans="1:252" ht="24" customHeight="1">
      <c r="A11" s="89"/>
      <c r="B11" s="90"/>
      <c r="C11" s="87" t="s">
        <v>26</v>
      </c>
      <c r="D11" s="84">
        <v>0</v>
      </c>
      <c r="E11" s="85" t="s">
        <v>27</v>
      </c>
      <c r="F11" s="84"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</row>
    <row r="12" spans="1:252" ht="24" customHeight="1">
      <c r="A12" s="89"/>
      <c r="B12" s="91"/>
      <c r="C12" s="87" t="s">
        <v>29</v>
      </c>
      <c r="D12" s="84">
        <v>438.65</v>
      </c>
      <c r="E12" s="92" t="s">
        <v>30</v>
      </c>
      <c r="F12" s="84">
        <v>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</row>
    <row r="13" spans="1:252" ht="24" customHeight="1">
      <c r="A13" s="89"/>
      <c r="B13" s="90"/>
      <c r="C13" s="87" t="s">
        <v>32</v>
      </c>
      <c r="D13" s="84">
        <v>0</v>
      </c>
      <c r="E13" s="85" t="s">
        <v>33</v>
      </c>
      <c r="F13" s="84"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</row>
    <row r="14" spans="1:252" ht="24" customHeight="1">
      <c r="A14" s="89"/>
      <c r="B14" s="90"/>
      <c r="C14" s="85" t="s">
        <v>35</v>
      </c>
      <c r="D14" s="84">
        <v>0</v>
      </c>
      <c r="E14" s="85" t="s">
        <v>36</v>
      </c>
      <c r="F14" s="84"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</row>
    <row r="15" spans="1:252" ht="24" customHeight="1">
      <c r="A15" s="89"/>
      <c r="B15" s="90"/>
      <c r="C15" s="85" t="s">
        <v>38</v>
      </c>
      <c r="D15" s="84">
        <v>0</v>
      </c>
      <c r="E15" s="85" t="s">
        <v>39</v>
      </c>
      <c r="F15" s="84"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</row>
    <row r="16" spans="1:252" ht="24" customHeight="1">
      <c r="A16" s="89"/>
      <c r="B16" s="90"/>
      <c r="C16" s="85" t="s">
        <v>41</v>
      </c>
      <c r="D16" s="84">
        <v>0</v>
      </c>
      <c r="E16" s="85" t="s">
        <v>42</v>
      </c>
      <c r="F16" s="86"/>
      <c r="G16" s="93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</row>
    <row r="17" spans="1:252" ht="24" customHeight="1">
      <c r="A17" s="89"/>
      <c r="B17" s="94"/>
      <c r="C17" s="87" t="s">
        <v>44</v>
      </c>
      <c r="D17" s="84">
        <v>0</v>
      </c>
      <c r="E17" s="85" t="s">
        <v>45</v>
      </c>
      <c r="F17" s="86"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</row>
    <row r="18" spans="1:252" ht="24" customHeight="1">
      <c r="A18" s="95"/>
      <c r="B18" s="96"/>
      <c r="C18" s="87" t="s">
        <v>47</v>
      </c>
      <c r="D18" s="84">
        <v>0</v>
      </c>
      <c r="E18" s="97"/>
      <c r="F18" s="98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</row>
    <row r="19" spans="1:252" ht="24" customHeight="1">
      <c r="A19" s="95"/>
      <c r="B19" s="99"/>
      <c r="C19" s="87" t="s">
        <v>48</v>
      </c>
      <c r="D19" s="84">
        <v>0</v>
      </c>
      <c r="E19" s="97"/>
      <c r="F19" s="99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</row>
    <row r="20" spans="1:252" ht="24" customHeight="1">
      <c r="A20" s="95"/>
      <c r="B20" s="100"/>
      <c r="C20" s="87" t="s">
        <v>49</v>
      </c>
      <c r="D20" s="84">
        <v>0</v>
      </c>
      <c r="E20" s="97"/>
      <c r="F20" s="99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</row>
    <row r="21" spans="1:252" ht="23.25" customHeight="1">
      <c r="A21" s="95"/>
      <c r="B21" s="100"/>
      <c r="C21" s="87" t="s">
        <v>50</v>
      </c>
      <c r="D21" s="86">
        <v>0</v>
      </c>
      <c r="E21" s="97"/>
      <c r="F21" s="99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</row>
    <row r="22" spans="1:252" ht="24" customHeight="1">
      <c r="A22" s="95"/>
      <c r="B22" s="100"/>
      <c r="C22" s="87" t="s">
        <v>51</v>
      </c>
      <c r="D22" s="101">
        <v>0</v>
      </c>
      <c r="E22" s="97"/>
      <c r="F22" s="100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</row>
    <row r="23" spans="1:252" ht="24" customHeight="1">
      <c r="A23" s="95"/>
      <c r="B23" s="99"/>
      <c r="C23" s="87" t="s">
        <v>52</v>
      </c>
      <c r="D23" s="84">
        <v>0</v>
      </c>
      <c r="E23" s="97"/>
      <c r="F23" s="100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</row>
    <row r="24" spans="1:252" ht="24" customHeight="1">
      <c r="A24" s="95"/>
      <c r="B24" s="100"/>
      <c r="C24" s="87" t="s">
        <v>53</v>
      </c>
      <c r="D24" s="84">
        <v>0</v>
      </c>
      <c r="E24" s="97"/>
      <c r="F24" s="100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</row>
    <row r="25" spans="1:252" ht="21" customHeight="1">
      <c r="A25" s="95"/>
      <c r="B25" s="100"/>
      <c r="C25" s="87" t="s">
        <v>54</v>
      </c>
      <c r="D25" s="86">
        <v>0</v>
      </c>
      <c r="E25" s="97"/>
      <c r="F25" s="100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</row>
    <row r="26" spans="1:252" ht="24" customHeight="1">
      <c r="A26" s="95"/>
      <c r="B26" s="99"/>
      <c r="C26" s="102" t="s">
        <v>55</v>
      </c>
      <c r="D26" s="103">
        <v>0</v>
      </c>
      <c r="E26" s="102"/>
      <c r="F26" s="99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</row>
    <row r="27" spans="1:252" ht="24" customHeight="1">
      <c r="A27" s="95" t="s">
        <v>56</v>
      </c>
      <c r="B27" s="100">
        <f>B6+B7+B8</f>
        <v>438.65</v>
      </c>
      <c r="C27" s="104"/>
      <c r="D27" s="104" t="s">
        <v>57</v>
      </c>
      <c r="E27" s="104"/>
      <c r="F27" s="86">
        <f>SUM(D6:D26)</f>
        <v>438.65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</row>
    <row r="28" spans="1:252" ht="24" customHeight="1">
      <c r="A28" s="105" t="s">
        <v>112</v>
      </c>
      <c r="B28" s="106"/>
      <c r="C28" s="104"/>
      <c r="D28" s="102" t="s">
        <v>59</v>
      </c>
      <c r="E28" s="104"/>
      <c r="F28" s="100">
        <f>B32-F27</f>
        <v>0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</row>
    <row r="29" spans="1:252" ht="24" customHeight="1">
      <c r="A29" s="105" t="s">
        <v>113</v>
      </c>
      <c r="B29" s="106"/>
      <c r="C29" s="104"/>
      <c r="D29" s="104"/>
      <c r="E29" s="104"/>
      <c r="F29" s="99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</row>
    <row r="30" spans="1:252" ht="24" customHeight="1">
      <c r="A30" s="105" t="s">
        <v>114</v>
      </c>
      <c r="B30" s="106"/>
      <c r="C30" s="104"/>
      <c r="D30" s="104"/>
      <c r="E30" s="104"/>
      <c r="F30" s="99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</row>
    <row r="31" spans="1:252" ht="22.5" customHeight="1">
      <c r="A31" s="105" t="s">
        <v>115</v>
      </c>
      <c r="B31" s="106"/>
      <c r="C31" s="104"/>
      <c r="D31" s="104"/>
      <c r="E31" s="104"/>
      <c r="F31" s="99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</row>
    <row r="32" spans="1:252" ht="24" customHeight="1">
      <c r="A32" s="95" t="s">
        <v>60</v>
      </c>
      <c r="B32" s="100">
        <f>B27</f>
        <v>438.65</v>
      </c>
      <c r="C32" s="102"/>
      <c r="D32" s="102" t="s">
        <v>61</v>
      </c>
      <c r="E32" s="104"/>
      <c r="F32" s="100">
        <f>F27+F28</f>
        <v>438.65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</row>
    <row r="33" spans="1:252" ht="27.75" customHeight="1">
      <c r="A33" s="27"/>
      <c r="B33" s="109"/>
      <c r="C33" s="27"/>
      <c r="D33" s="109"/>
      <c r="E33" s="27"/>
      <c r="F33" s="27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</row>
    <row r="34" spans="1:252" ht="27.75" customHeight="1">
      <c r="A34" s="111"/>
      <c r="B34" s="112"/>
      <c r="C34" s="112"/>
      <c r="D34" s="11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</row>
    <row r="35" spans="1:252" ht="27.75" customHeight="1">
      <c r="A35" s="112"/>
      <c r="B35" s="112"/>
      <c r="C35" s="112"/>
      <c r="D35" s="11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</row>
    <row r="36" spans="1:252" ht="27.75" customHeight="1">
      <c r="A36" s="112"/>
      <c r="B36" s="112"/>
      <c r="C36" s="112"/>
      <c r="D36" s="11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</row>
    <row r="37" spans="1:252" ht="27.75" customHeight="1">
      <c r="A37" s="112"/>
      <c r="B37" s="112"/>
      <c r="C37" s="112"/>
      <c r="D37" s="112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5118110048489307" footer="0.5118110048489307"/>
  <pageSetup horizontalDpi="200" verticalDpi="200" orientation="landscape" paperSize="9" scale="67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67"/>
      <c r="B1" s="9"/>
      <c r="C1" s="9"/>
      <c r="D1" s="9"/>
      <c r="E1" s="9"/>
      <c r="F1" s="9"/>
      <c r="G1" s="9"/>
      <c r="H1" s="9"/>
      <c r="I1" s="76" t="s">
        <v>116</v>
      </c>
    </row>
    <row r="2" spans="1:9" ht="46.5" customHeight="1">
      <c r="A2" s="55" t="s">
        <v>117</v>
      </c>
      <c r="B2" s="56"/>
      <c r="C2" s="56"/>
      <c r="D2" s="56"/>
      <c r="E2" s="56"/>
      <c r="F2" s="56"/>
      <c r="G2" s="56"/>
      <c r="H2" s="56"/>
      <c r="I2" s="56"/>
    </row>
    <row r="3" spans="1:9" ht="27.75" customHeight="1">
      <c r="A3" s="180" t="s">
        <v>2</v>
      </c>
      <c r="B3" s="180"/>
      <c r="C3" s="180"/>
      <c r="D3" s="27"/>
      <c r="E3" s="27"/>
      <c r="F3" s="27"/>
      <c r="G3" s="27"/>
      <c r="H3" s="27"/>
      <c r="I3" s="77" t="s">
        <v>3</v>
      </c>
    </row>
    <row r="4" spans="1:9" ht="14.25" customHeight="1">
      <c r="A4" s="181" t="s">
        <v>118</v>
      </c>
      <c r="B4" s="184" t="s">
        <v>64</v>
      </c>
      <c r="C4" s="187" t="s">
        <v>119</v>
      </c>
      <c r="D4" s="68" t="s">
        <v>120</v>
      </c>
      <c r="E4" s="69"/>
      <c r="F4" s="69"/>
      <c r="G4" s="69"/>
      <c r="H4" s="69"/>
      <c r="I4" s="70"/>
    </row>
    <row r="5" spans="1:9" ht="14.25" customHeight="1">
      <c r="A5" s="182"/>
      <c r="B5" s="185"/>
      <c r="C5" s="188"/>
      <c r="D5" s="190" t="s">
        <v>79</v>
      </c>
      <c r="E5" s="70" t="s">
        <v>93</v>
      </c>
      <c r="F5" s="71"/>
      <c r="G5" s="70"/>
      <c r="H5" s="70"/>
      <c r="I5" s="182" t="s">
        <v>94</v>
      </c>
    </row>
    <row r="6" spans="1:9" ht="14.25" customHeight="1">
      <c r="A6" s="183"/>
      <c r="B6" s="186"/>
      <c r="C6" s="189"/>
      <c r="D6" s="191"/>
      <c r="E6" s="72" t="s">
        <v>71</v>
      </c>
      <c r="F6" s="72" t="s">
        <v>121</v>
      </c>
      <c r="G6" s="73" t="s">
        <v>122</v>
      </c>
      <c r="H6" s="74" t="s">
        <v>123</v>
      </c>
      <c r="I6" s="183"/>
    </row>
    <row r="7" spans="1:9" ht="24" customHeight="1">
      <c r="A7" s="75"/>
      <c r="B7" s="75"/>
      <c r="C7" s="34" t="s">
        <v>79</v>
      </c>
      <c r="D7" s="5">
        <v>438.65</v>
      </c>
      <c r="E7" s="5">
        <v>438.65</v>
      </c>
      <c r="F7" s="5">
        <v>396.75</v>
      </c>
      <c r="G7" s="5">
        <v>41.9</v>
      </c>
      <c r="H7" s="6">
        <v>0</v>
      </c>
      <c r="I7" s="78">
        <v>0</v>
      </c>
    </row>
    <row r="8" spans="1:9" ht="24" customHeight="1">
      <c r="A8" s="75"/>
      <c r="B8" s="75" t="s">
        <v>80</v>
      </c>
      <c r="C8" s="34" t="s">
        <v>81</v>
      </c>
      <c r="D8" s="5">
        <v>438.65</v>
      </c>
      <c r="E8" s="5">
        <v>438.65</v>
      </c>
      <c r="F8" s="5">
        <v>396.75</v>
      </c>
      <c r="G8" s="5">
        <v>41.9</v>
      </c>
      <c r="H8" s="6">
        <v>0</v>
      </c>
      <c r="I8" s="78">
        <v>0</v>
      </c>
    </row>
    <row r="9" spans="1:9" ht="24" customHeight="1">
      <c r="A9" s="75" t="s">
        <v>124</v>
      </c>
      <c r="B9" s="75"/>
      <c r="C9" s="34" t="s">
        <v>125</v>
      </c>
      <c r="D9" s="5">
        <v>438.65</v>
      </c>
      <c r="E9" s="5">
        <v>438.65</v>
      </c>
      <c r="F9" s="5">
        <v>396.75</v>
      </c>
      <c r="G9" s="5">
        <v>41.9</v>
      </c>
      <c r="H9" s="6">
        <v>0</v>
      </c>
      <c r="I9" s="78">
        <v>0</v>
      </c>
    </row>
    <row r="10" spans="1:9" ht="24" customHeight="1">
      <c r="A10" s="75" t="s">
        <v>126</v>
      </c>
      <c r="B10" s="75"/>
      <c r="C10" s="34" t="s">
        <v>127</v>
      </c>
      <c r="D10" s="5">
        <v>64.08</v>
      </c>
      <c r="E10" s="5">
        <v>64.08</v>
      </c>
      <c r="F10" s="5">
        <v>60.78</v>
      </c>
      <c r="G10" s="5">
        <v>3.3</v>
      </c>
      <c r="H10" s="6">
        <v>0</v>
      </c>
      <c r="I10" s="78">
        <v>0</v>
      </c>
    </row>
    <row r="11" spans="1:9" ht="24" customHeight="1">
      <c r="A11" s="75" t="s">
        <v>128</v>
      </c>
      <c r="B11" s="75"/>
      <c r="C11" s="34" t="s">
        <v>129</v>
      </c>
      <c r="D11" s="5">
        <v>64.08</v>
      </c>
      <c r="E11" s="5">
        <v>64.08</v>
      </c>
      <c r="F11" s="5">
        <v>60.78</v>
      </c>
      <c r="G11" s="5">
        <v>3.3</v>
      </c>
      <c r="H11" s="6">
        <v>0</v>
      </c>
      <c r="I11" s="78">
        <v>0</v>
      </c>
    </row>
    <row r="12" spans="1:9" ht="24" customHeight="1">
      <c r="A12" s="75" t="s">
        <v>130</v>
      </c>
      <c r="B12" s="75" t="s">
        <v>86</v>
      </c>
      <c r="C12" s="34" t="s">
        <v>131</v>
      </c>
      <c r="D12" s="5">
        <v>43.55</v>
      </c>
      <c r="E12" s="5">
        <v>43.55</v>
      </c>
      <c r="F12" s="5">
        <v>41.33</v>
      </c>
      <c r="G12" s="5">
        <v>2.22</v>
      </c>
      <c r="H12" s="6">
        <v>0</v>
      </c>
      <c r="I12" s="78">
        <v>0</v>
      </c>
    </row>
    <row r="13" spans="1:9" ht="24" customHeight="1">
      <c r="A13" s="75" t="s">
        <v>130</v>
      </c>
      <c r="B13" s="75" t="s">
        <v>84</v>
      </c>
      <c r="C13" s="34" t="s">
        <v>132</v>
      </c>
      <c r="D13" s="5">
        <v>20.53</v>
      </c>
      <c r="E13" s="5">
        <v>20.53</v>
      </c>
      <c r="F13" s="5">
        <v>19.45</v>
      </c>
      <c r="G13" s="5">
        <v>1.08</v>
      </c>
      <c r="H13" s="6">
        <v>0</v>
      </c>
      <c r="I13" s="78">
        <v>0</v>
      </c>
    </row>
    <row r="14" spans="1:9" ht="24" customHeight="1">
      <c r="A14" s="75" t="s">
        <v>133</v>
      </c>
      <c r="B14" s="75"/>
      <c r="C14" s="34" t="s">
        <v>134</v>
      </c>
      <c r="D14" s="5">
        <v>374.57</v>
      </c>
      <c r="E14" s="5">
        <v>374.57</v>
      </c>
      <c r="F14" s="5">
        <v>335.97</v>
      </c>
      <c r="G14" s="5">
        <v>38.6</v>
      </c>
      <c r="H14" s="6">
        <v>0</v>
      </c>
      <c r="I14" s="78">
        <v>0</v>
      </c>
    </row>
    <row r="15" spans="1:9" ht="24" customHeight="1">
      <c r="A15" s="75" t="s">
        <v>135</v>
      </c>
      <c r="B15" s="75"/>
      <c r="C15" s="34" t="s">
        <v>136</v>
      </c>
      <c r="D15" s="5">
        <v>374.57</v>
      </c>
      <c r="E15" s="5">
        <v>374.57</v>
      </c>
      <c r="F15" s="5">
        <v>335.97</v>
      </c>
      <c r="G15" s="5">
        <v>38.6</v>
      </c>
      <c r="H15" s="6">
        <v>0</v>
      </c>
      <c r="I15" s="78">
        <v>0</v>
      </c>
    </row>
    <row r="16" spans="1:9" ht="24" customHeight="1">
      <c r="A16" s="75" t="s">
        <v>137</v>
      </c>
      <c r="B16" s="75" t="s">
        <v>82</v>
      </c>
      <c r="C16" s="34" t="s">
        <v>138</v>
      </c>
      <c r="D16" s="5">
        <v>374.57</v>
      </c>
      <c r="E16" s="5">
        <v>374.57</v>
      </c>
      <c r="F16" s="5">
        <v>335.97</v>
      </c>
      <c r="G16" s="5">
        <v>38.6</v>
      </c>
      <c r="H16" s="6">
        <v>0</v>
      </c>
      <c r="I16" s="78">
        <v>0</v>
      </c>
    </row>
    <row r="17" spans="1:9" ht="16.5" customHeight="1">
      <c r="A17" s="35"/>
      <c r="B17" s="35"/>
      <c r="F17" s="35"/>
      <c r="G17" s="35"/>
      <c r="H17" s="35"/>
      <c r="I17" s="35"/>
    </row>
    <row r="18" spans="1:9" ht="16.5" customHeight="1">
      <c r="A18" s="35"/>
      <c r="B18" s="35"/>
      <c r="F18" s="35"/>
      <c r="G18" s="35"/>
      <c r="H18" s="35"/>
      <c r="I18" s="35"/>
    </row>
    <row r="19" spans="1:9" ht="9.75" customHeight="1">
      <c r="A19" s="35"/>
      <c r="E19" s="35"/>
      <c r="F19" s="35"/>
      <c r="G19" s="35"/>
      <c r="H19" s="35"/>
      <c r="I19" s="35"/>
    </row>
    <row r="20" spans="1:9" ht="9.75" customHeight="1">
      <c r="A20" s="35"/>
      <c r="E20" s="35"/>
      <c r="F20" s="35"/>
      <c r="I20" s="35"/>
    </row>
    <row r="21" spans="1:9" ht="9.75" customHeight="1">
      <c r="A21" s="35"/>
      <c r="F21" s="35"/>
      <c r="I21" s="35"/>
    </row>
    <row r="22" spans="1:9" ht="9.75" customHeight="1">
      <c r="A22" s="35"/>
      <c r="F22" s="35"/>
      <c r="G22" s="35"/>
      <c r="H22" s="35"/>
      <c r="I22" s="35"/>
    </row>
    <row r="23" spans="1:8" ht="9.75" customHeight="1">
      <c r="A23" s="35"/>
      <c r="F23" s="35"/>
      <c r="G23" s="35"/>
      <c r="H23" s="35"/>
    </row>
    <row r="24" spans="1:8" ht="9.75" customHeight="1">
      <c r="A24" s="35"/>
      <c r="F24" s="35"/>
      <c r="G24" s="35"/>
      <c r="H24" s="35"/>
    </row>
    <row r="25" spans="1:8" ht="9.75" customHeight="1">
      <c r="A25" s="35"/>
      <c r="F25" s="35"/>
      <c r="G25" s="35"/>
      <c r="H25" s="35"/>
    </row>
    <row r="26" spans="1:8" ht="9.75" customHeight="1">
      <c r="A26" s="35"/>
      <c r="E26" s="35"/>
      <c r="G26" s="35"/>
      <c r="H26" s="35"/>
    </row>
    <row r="27" spans="1:8" ht="9.75" customHeight="1">
      <c r="A27" s="35"/>
      <c r="F27" s="35"/>
      <c r="G27" s="35"/>
      <c r="H27" s="35"/>
    </row>
    <row r="28" spans="1:6" ht="9.75" customHeight="1">
      <c r="A28" s="35"/>
      <c r="F28" s="35"/>
    </row>
    <row r="29" spans="1:6" ht="9.75" customHeight="1">
      <c r="A29" s="35"/>
      <c r="F29" s="35"/>
    </row>
    <row r="30" spans="1:5" ht="9.75" customHeight="1">
      <c r="A30" s="35"/>
      <c r="E30" s="35"/>
    </row>
    <row r="31" ht="12.75" customHeight="1">
      <c r="C31" s="7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" footer="0"/>
  <pageSetup fitToHeight="100" fitToWidth="1" orientation="landscape" paperSize="9" scale="9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54"/>
      <c r="B1" s="9"/>
      <c r="C1" s="9"/>
      <c r="D1" s="9"/>
      <c r="E1" s="9"/>
      <c r="F1" s="9"/>
      <c r="G1" s="9"/>
      <c r="H1" s="16" t="s">
        <v>139</v>
      </c>
    </row>
    <row r="2" spans="1:8" ht="46.5" customHeight="1">
      <c r="A2" s="55" t="s">
        <v>140</v>
      </c>
      <c r="B2" s="56"/>
      <c r="C2" s="56"/>
      <c r="D2" s="56"/>
      <c r="E2" s="56"/>
      <c r="F2" s="56"/>
      <c r="G2" s="56"/>
      <c r="H2" s="56"/>
    </row>
    <row r="3" spans="1:8" ht="27.75" customHeight="1">
      <c r="A3" s="168" t="s">
        <v>2</v>
      </c>
      <c r="B3" s="168"/>
      <c r="C3" s="168"/>
      <c r="D3" s="39"/>
      <c r="E3" s="39"/>
      <c r="F3" s="39"/>
      <c r="G3" s="39"/>
      <c r="H3" s="57" t="s">
        <v>3</v>
      </c>
    </row>
    <row r="4" spans="1:8" ht="21" customHeight="1">
      <c r="A4" s="170" t="s">
        <v>118</v>
      </c>
      <c r="B4" s="193" t="s">
        <v>64</v>
      </c>
      <c r="C4" s="196" t="s">
        <v>119</v>
      </c>
      <c r="D4" s="59" t="s">
        <v>120</v>
      </c>
      <c r="E4" s="60"/>
      <c r="F4" s="60"/>
      <c r="G4" s="60"/>
      <c r="H4" s="48"/>
    </row>
    <row r="5" spans="1:8" ht="21" customHeight="1">
      <c r="A5" s="192"/>
      <c r="B5" s="194"/>
      <c r="C5" s="197"/>
      <c r="D5" s="199" t="s">
        <v>79</v>
      </c>
      <c r="E5" s="48" t="s">
        <v>93</v>
      </c>
      <c r="F5" s="62"/>
      <c r="G5" s="48"/>
      <c r="H5" s="192" t="s">
        <v>94</v>
      </c>
    </row>
    <row r="6" spans="1:8" ht="21" customHeight="1">
      <c r="A6" s="171"/>
      <c r="B6" s="195"/>
      <c r="C6" s="198"/>
      <c r="D6" s="200"/>
      <c r="E6" s="64" t="s">
        <v>71</v>
      </c>
      <c r="F6" s="64" t="s">
        <v>121</v>
      </c>
      <c r="G6" s="65" t="s">
        <v>122</v>
      </c>
      <c r="H6" s="171"/>
    </row>
    <row r="7" spans="1:8" ht="31.5" customHeight="1">
      <c r="A7" s="66"/>
      <c r="B7" s="66"/>
      <c r="C7" s="23"/>
      <c r="D7" s="52"/>
      <c r="E7" s="52"/>
      <c r="F7" s="52"/>
      <c r="G7" s="52"/>
      <c r="H7" s="53"/>
    </row>
    <row r="8" spans="1:8" ht="31.5" customHeight="1">
      <c r="A8" s="66"/>
      <c r="B8" s="66"/>
      <c r="C8" s="23"/>
      <c r="D8" s="52"/>
      <c r="E8" s="52"/>
      <c r="F8" s="52"/>
      <c r="G8" s="52"/>
      <c r="H8" s="53"/>
    </row>
    <row r="9" spans="1:8" ht="31.5" customHeight="1">
      <c r="A9" s="66"/>
      <c r="B9" s="66"/>
      <c r="C9" s="23"/>
      <c r="D9" s="52"/>
      <c r="E9" s="52"/>
      <c r="F9" s="52"/>
      <c r="G9" s="52"/>
      <c r="H9" s="53"/>
    </row>
    <row r="10" spans="1:8" ht="31.5" customHeight="1">
      <c r="A10" s="66"/>
      <c r="B10" s="66"/>
      <c r="C10" s="23"/>
      <c r="D10" s="52"/>
      <c r="E10" s="52"/>
      <c r="F10" s="52"/>
      <c r="G10" s="52"/>
      <c r="H10" s="53"/>
    </row>
    <row r="11" spans="1:8" ht="31.5" customHeight="1">
      <c r="A11" s="66"/>
      <c r="B11" s="66"/>
      <c r="C11" s="23"/>
      <c r="D11" s="52"/>
      <c r="E11" s="52"/>
      <c r="F11" s="52"/>
      <c r="G11" s="52"/>
      <c r="H11" s="53"/>
    </row>
    <row r="12" spans="1:8" ht="31.5" customHeight="1">
      <c r="A12" s="66"/>
      <c r="B12" s="66"/>
      <c r="C12" s="23"/>
      <c r="D12" s="52"/>
      <c r="E12" s="52"/>
      <c r="F12" s="52"/>
      <c r="G12" s="52"/>
      <c r="H12" s="53"/>
    </row>
    <row r="13" spans="1:8" ht="31.5" customHeight="1">
      <c r="A13" s="66"/>
      <c r="B13" s="66"/>
      <c r="C13" s="23"/>
      <c r="D13" s="52"/>
      <c r="E13" s="52"/>
      <c r="F13" s="52"/>
      <c r="G13" s="52"/>
      <c r="H13" s="53"/>
    </row>
    <row r="14" spans="1:8" ht="31.5" customHeight="1">
      <c r="A14" s="66"/>
      <c r="B14" s="66"/>
      <c r="C14" s="23"/>
      <c r="D14" s="52"/>
      <c r="E14" s="52"/>
      <c r="F14" s="52"/>
      <c r="G14" s="52"/>
      <c r="H14" s="53"/>
    </row>
    <row r="15" spans="1:8" ht="31.5" customHeight="1">
      <c r="A15" s="66"/>
      <c r="B15" s="66"/>
      <c r="C15" s="23"/>
      <c r="D15" s="52"/>
      <c r="E15" s="52"/>
      <c r="F15" s="52"/>
      <c r="G15" s="52"/>
      <c r="H15" s="53"/>
    </row>
    <row r="16" spans="1:8" ht="31.5" customHeight="1">
      <c r="A16" s="66"/>
      <c r="B16" s="66"/>
      <c r="C16" s="23"/>
      <c r="D16" s="52"/>
      <c r="E16" s="52"/>
      <c r="F16" s="52"/>
      <c r="G16" s="52"/>
      <c r="H16" s="53"/>
    </row>
    <row r="17" spans="1:8" ht="31.5" customHeight="1">
      <c r="A17" s="66"/>
      <c r="B17" s="66"/>
      <c r="C17" s="23"/>
      <c r="D17" s="52"/>
      <c r="E17" s="52"/>
      <c r="F17" s="52"/>
      <c r="G17" s="52"/>
      <c r="H17" s="53"/>
    </row>
    <row r="18" spans="1:8" ht="31.5" customHeight="1">
      <c r="A18" s="66"/>
      <c r="B18" s="66"/>
      <c r="C18" s="23"/>
      <c r="D18" s="52"/>
      <c r="E18" s="52"/>
      <c r="F18" s="52"/>
      <c r="G18" s="52"/>
      <c r="H18" s="53"/>
    </row>
    <row r="19" spans="1:8" ht="31.5" customHeight="1">
      <c r="A19" s="66"/>
      <c r="B19" s="66"/>
      <c r="C19" s="23"/>
      <c r="D19" s="52"/>
      <c r="E19" s="52"/>
      <c r="F19" s="52"/>
      <c r="G19" s="52"/>
      <c r="H19" s="53"/>
    </row>
    <row r="20" spans="1:8" ht="9.75" customHeight="1">
      <c r="A20" s="35"/>
      <c r="E20" s="35"/>
      <c r="F20" s="35"/>
      <c r="H20" s="35"/>
    </row>
    <row r="21" spans="1:8" ht="9.75" customHeight="1">
      <c r="A21" s="35"/>
      <c r="F21" s="35"/>
      <c r="H21" s="35"/>
    </row>
    <row r="22" spans="1:8" ht="9.75" customHeight="1">
      <c r="A22" s="35"/>
      <c r="F22" s="35"/>
      <c r="G22" s="35"/>
      <c r="H22" s="35"/>
    </row>
    <row r="23" spans="1:7" ht="9.75" customHeight="1">
      <c r="A23" s="35"/>
      <c r="F23" s="35"/>
      <c r="G23" s="35"/>
    </row>
    <row r="24" spans="1:7" ht="9.75" customHeight="1">
      <c r="A24" s="35"/>
      <c r="F24" s="35"/>
      <c r="G24" s="35"/>
    </row>
    <row r="25" spans="1:7" ht="9.75" customHeight="1">
      <c r="A25" s="35"/>
      <c r="F25" s="35"/>
      <c r="G25" s="35"/>
    </row>
    <row r="26" spans="1:7" ht="9.75" customHeight="1">
      <c r="A26" s="35"/>
      <c r="E26" s="35"/>
      <c r="G26" s="35"/>
    </row>
    <row r="27" spans="1:7" ht="9.75" customHeight="1">
      <c r="A27" s="35"/>
      <c r="C27" s="7"/>
      <c r="F27" s="35"/>
      <c r="G27" s="35"/>
    </row>
    <row r="28" spans="1:6" ht="9.75" customHeight="1">
      <c r="A28" s="35"/>
      <c r="F28" s="35"/>
    </row>
    <row r="29" spans="1:6" ht="9.75" customHeight="1">
      <c r="A29" s="35"/>
      <c r="F29" s="35"/>
    </row>
    <row r="30" spans="1:5" ht="9.75" customHeight="1">
      <c r="A30" s="35"/>
      <c r="E30" s="35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" footer="0"/>
  <pageSetup fitToHeight="100" fitToWidth="1" horizontalDpi="600" verticalDpi="6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  <col min="7" max="7" width="9.16015625" style="0" customWidth="1"/>
  </cols>
  <sheetData>
    <row r="1" spans="1:7" ht="30" customHeight="1">
      <c r="A1" s="41"/>
      <c r="B1" s="41"/>
      <c r="C1" s="42"/>
      <c r="D1" s="42"/>
      <c r="E1" s="42"/>
      <c r="F1" s="10" t="s">
        <v>141</v>
      </c>
      <c r="G1" s="43"/>
    </row>
    <row r="2" spans="1:7" ht="22.5" customHeight="1">
      <c r="A2" s="11" t="s">
        <v>142</v>
      </c>
      <c r="B2" s="11"/>
      <c r="C2" s="44"/>
      <c r="D2" s="45"/>
      <c r="E2" s="45"/>
      <c r="F2" s="45"/>
      <c r="G2" s="43"/>
    </row>
    <row r="3" spans="1:7" ht="22.5" customHeight="1">
      <c r="A3" s="39" t="s">
        <v>2</v>
      </c>
      <c r="B3" s="46"/>
      <c r="C3" s="41"/>
      <c r="D3" s="41"/>
      <c r="E3" s="41"/>
      <c r="F3" s="47" t="s">
        <v>3</v>
      </c>
      <c r="G3" s="43"/>
    </row>
    <row r="4" spans="1:7" ht="24.75" customHeight="1">
      <c r="A4" s="201" t="s">
        <v>143</v>
      </c>
      <c r="B4" s="201" t="s">
        <v>144</v>
      </c>
      <c r="C4" s="48" t="s">
        <v>145</v>
      </c>
      <c r="D4" s="48"/>
      <c r="E4" s="48"/>
      <c r="F4" s="48"/>
      <c r="G4" s="43"/>
    </row>
    <row r="5" spans="1:7" ht="24.75" customHeight="1">
      <c r="A5" s="202"/>
      <c r="B5" s="202"/>
      <c r="C5" s="49" t="s">
        <v>146</v>
      </c>
      <c r="D5" s="49" t="s">
        <v>121</v>
      </c>
      <c r="E5" s="49" t="s">
        <v>122</v>
      </c>
      <c r="F5" s="49" t="s">
        <v>123</v>
      </c>
      <c r="G5" s="43"/>
    </row>
    <row r="6" spans="1:7" ht="16.5" customHeight="1">
      <c r="A6" s="50" t="s">
        <v>79</v>
      </c>
      <c r="B6" s="24"/>
      <c r="C6" s="51">
        <v>438.65</v>
      </c>
      <c r="D6" s="52">
        <v>396.75</v>
      </c>
      <c r="E6" s="52">
        <v>41.9</v>
      </c>
      <c r="F6" s="53">
        <v>0</v>
      </c>
      <c r="G6" s="43"/>
    </row>
    <row r="7" spans="1:7" ht="16.5" customHeight="1">
      <c r="A7" s="50" t="s">
        <v>147</v>
      </c>
      <c r="B7" s="24"/>
      <c r="C7" s="51">
        <v>390.14</v>
      </c>
      <c r="D7" s="52">
        <v>390.14</v>
      </c>
      <c r="E7" s="52">
        <v>0</v>
      </c>
      <c r="F7" s="53">
        <v>0</v>
      </c>
      <c r="G7" s="43"/>
    </row>
    <row r="8" spans="1:7" ht="16.5" customHeight="1">
      <c r="A8" s="50" t="s">
        <v>148</v>
      </c>
      <c r="B8" s="24" t="s">
        <v>149</v>
      </c>
      <c r="C8" s="51">
        <v>51.03</v>
      </c>
      <c r="D8" s="52">
        <v>51.03</v>
      </c>
      <c r="E8" s="52">
        <v>0</v>
      </c>
      <c r="F8" s="53">
        <v>0</v>
      </c>
      <c r="G8" s="43"/>
    </row>
    <row r="9" spans="1:7" ht="16.5" customHeight="1">
      <c r="A9" s="50" t="s">
        <v>148</v>
      </c>
      <c r="B9" s="24" t="s">
        <v>147</v>
      </c>
      <c r="C9" s="51">
        <v>9.14</v>
      </c>
      <c r="D9" s="52">
        <v>9.14</v>
      </c>
      <c r="E9" s="52">
        <v>0</v>
      </c>
      <c r="F9" s="53">
        <v>0</v>
      </c>
      <c r="G9" s="43"/>
    </row>
    <row r="10" spans="1:7" ht="16.5" customHeight="1">
      <c r="A10" s="50" t="s">
        <v>150</v>
      </c>
      <c r="B10" s="24" t="s">
        <v>147</v>
      </c>
      <c r="C10" s="51">
        <v>3.45</v>
      </c>
      <c r="D10" s="52">
        <v>3.45</v>
      </c>
      <c r="E10" s="52">
        <v>0</v>
      </c>
      <c r="F10" s="53">
        <v>0</v>
      </c>
      <c r="G10" s="43"/>
    </row>
    <row r="11" spans="1:7" ht="16.5" customHeight="1">
      <c r="A11" s="50" t="s">
        <v>150</v>
      </c>
      <c r="B11" s="24" t="s">
        <v>149</v>
      </c>
      <c r="C11" s="51">
        <v>84.14</v>
      </c>
      <c r="D11" s="52">
        <v>84.14</v>
      </c>
      <c r="E11" s="52">
        <v>0</v>
      </c>
      <c r="F11" s="53">
        <v>0</v>
      </c>
      <c r="G11" s="43"/>
    </row>
    <row r="12" spans="1:7" ht="16.5" customHeight="1">
      <c r="A12" s="50" t="s">
        <v>151</v>
      </c>
      <c r="B12" s="24" t="s">
        <v>149</v>
      </c>
      <c r="C12" s="51">
        <v>3.74</v>
      </c>
      <c r="D12" s="52">
        <v>3.74</v>
      </c>
      <c r="E12" s="52">
        <v>0</v>
      </c>
      <c r="F12" s="53">
        <v>0</v>
      </c>
      <c r="G12" s="43"/>
    </row>
    <row r="13" spans="1:7" ht="16.5" customHeight="1">
      <c r="A13" s="50" t="s">
        <v>152</v>
      </c>
      <c r="B13" s="24" t="s">
        <v>147</v>
      </c>
      <c r="C13" s="51">
        <v>15.33</v>
      </c>
      <c r="D13" s="52">
        <v>15.33</v>
      </c>
      <c r="E13" s="52">
        <v>0</v>
      </c>
      <c r="F13" s="53">
        <v>0</v>
      </c>
      <c r="G13" s="43"/>
    </row>
    <row r="14" spans="1:7" ht="16.5" customHeight="1">
      <c r="A14" s="50" t="s">
        <v>153</v>
      </c>
      <c r="B14" s="24" t="s">
        <v>147</v>
      </c>
      <c r="C14" s="51">
        <v>1.92</v>
      </c>
      <c r="D14" s="52">
        <v>1.92</v>
      </c>
      <c r="E14" s="52">
        <v>0</v>
      </c>
      <c r="F14" s="53">
        <v>0</v>
      </c>
      <c r="G14" s="43"/>
    </row>
    <row r="15" spans="1:7" ht="16.5" customHeight="1">
      <c r="A15" s="50" t="s">
        <v>153</v>
      </c>
      <c r="B15" s="24" t="s">
        <v>149</v>
      </c>
      <c r="C15" s="51">
        <v>7.04</v>
      </c>
      <c r="D15" s="52">
        <v>7.04</v>
      </c>
      <c r="E15" s="52">
        <v>0</v>
      </c>
      <c r="F15" s="53">
        <v>0</v>
      </c>
      <c r="G15" s="43"/>
    </row>
    <row r="16" spans="1:7" ht="16.5" customHeight="1">
      <c r="A16" s="50" t="s">
        <v>154</v>
      </c>
      <c r="B16" s="24" t="s">
        <v>147</v>
      </c>
      <c r="C16" s="51">
        <v>4.23</v>
      </c>
      <c r="D16" s="52">
        <v>4.23</v>
      </c>
      <c r="E16" s="52">
        <v>0</v>
      </c>
      <c r="F16" s="53">
        <v>0</v>
      </c>
      <c r="G16" s="43"/>
    </row>
    <row r="17" spans="1:7" ht="16.5" customHeight="1">
      <c r="A17" s="50" t="s">
        <v>154</v>
      </c>
      <c r="B17" s="24" t="s">
        <v>155</v>
      </c>
      <c r="C17" s="51">
        <v>15.51</v>
      </c>
      <c r="D17" s="52">
        <v>15.51</v>
      </c>
      <c r="E17" s="52">
        <v>0</v>
      </c>
      <c r="F17" s="53">
        <v>0</v>
      </c>
      <c r="G17" s="43"/>
    </row>
    <row r="18" spans="1:7" ht="16.5" customHeight="1">
      <c r="A18" s="50" t="s">
        <v>156</v>
      </c>
      <c r="B18" s="24" t="s">
        <v>147</v>
      </c>
      <c r="C18" s="51">
        <v>3.86</v>
      </c>
      <c r="D18" s="52">
        <v>3.86</v>
      </c>
      <c r="E18" s="52">
        <v>0</v>
      </c>
      <c r="F18" s="53">
        <v>0</v>
      </c>
      <c r="G18" s="43"/>
    </row>
    <row r="19" spans="1:7" ht="16.5" customHeight="1">
      <c r="A19" s="50" t="s">
        <v>156</v>
      </c>
      <c r="B19" s="24" t="s">
        <v>157</v>
      </c>
      <c r="C19" s="51">
        <v>19.47</v>
      </c>
      <c r="D19" s="52">
        <v>19.47</v>
      </c>
      <c r="E19" s="52">
        <v>0</v>
      </c>
      <c r="F19" s="53">
        <v>0</v>
      </c>
      <c r="G19" s="43"/>
    </row>
    <row r="20" spans="1:7" ht="16.5" customHeight="1">
      <c r="A20" s="50" t="s">
        <v>158</v>
      </c>
      <c r="B20" s="24" t="s">
        <v>157</v>
      </c>
      <c r="C20" s="51">
        <v>9.74</v>
      </c>
      <c r="D20" s="52">
        <v>9.74</v>
      </c>
      <c r="E20" s="52">
        <v>0</v>
      </c>
      <c r="F20" s="53">
        <v>0</v>
      </c>
      <c r="G20" s="43"/>
    </row>
    <row r="21" spans="1:7" ht="16.5" customHeight="1">
      <c r="A21" s="50" t="s">
        <v>158</v>
      </c>
      <c r="B21" s="24" t="s">
        <v>147</v>
      </c>
      <c r="C21" s="51">
        <v>1.93</v>
      </c>
      <c r="D21" s="52">
        <v>1.93</v>
      </c>
      <c r="E21" s="52">
        <v>0</v>
      </c>
      <c r="F21" s="53">
        <v>0</v>
      </c>
      <c r="G21" s="43"/>
    </row>
    <row r="22" spans="1:7" ht="16.5" customHeight="1">
      <c r="A22" s="50" t="s">
        <v>159</v>
      </c>
      <c r="B22" s="24" t="s">
        <v>157</v>
      </c>
      <c r="C22" s="51">
        <v>12.17</v>
      </c>
      <c r="D22" s="52">
        <v>12.17</v>
      </c>
      <c r="E22" s="52">
        <v>0</v>
      </c>
      <c r="F22" s="53">
        <v>0</v>
      </c>
      <c r="G22" s="43"/>
    </row>
    <row r="23" spans="1:7" ht="16.5" customHeight="1">
      <c r="A23" s="50" t="s">
        <v>159</v>
      </c>
      <c r="B23" s="24" t="s">
        <v>147</v>
      </c>
      <c r="C23" s="51">
        <v>2.41</v>
      </c>
      <c r="D23" s="52">
        <v>2.41</v>
      </c>
      <c r="E23" s="52">
        <v>0</v>
      </c>
      <c r="F23" s="53">
        <v>0</v>
      </c>
      <c r="G23" s="43"/>
    </row>
    <row r="24" spans="1:7" ht="16.5" customHeight="1">
      <c r="A24" s="50" t="s">
        <v>160</v>
      </c>
      <c r="B24" s="24" t="s">
        <v>157</v>
      </c>
      <c r="C24" s="51">
        <v>7.3</v>
      </c>
      <c r="D24" s="52">
        <v>7.3</v>
      </c>
      <c r="E24" s="52">
        <v>0</v>
      </c>
      <c r="F24" s="53">
        <v>0</v>
      </c>
      <c r="G24" s="43"/>
    </row>
    <row r="25" spans="1:7" ht="16.5" customHeight="1">
      <c r="A25" s="50" t="s">
        <v>161</v>
      </c>
      <c r="B25" s="24" t="s">
        <v>157</v>
      </c>
      <c r="C25" s="51">
        <v>0.85</v>
      </c>
      <c r="D25" s="52">
        <v>0.85</v>
      </c>
      <c r="E25" s="52">
        <v>0</v>
      </c>
      <c r="F25" s="53">
        <v>0</v>
      </c>
      <c r="G25" s="43"/>
    </row>
    <row r="26" spans="1:7" ht="16.5" customHeight="1">
      <c r="A26" s="50" t="s">
        <v>161</v>
      </c>
      <c r="B26" s="24" t="s">
        <v>147</v>
      </c>
      <c r="C26" s="51">
        <v>0.36</v>
      </c>
      <c r="D26" s="52">
        <v>0.36</v>
      </c>
      <c r="E26" s="52">
        <v>0</v>
      </c>
      <c r="F26" s="53">
        <v>0</v>
      </c>
      <c r="G26" s="43"/>
    </row>
    <row r="27" spans="1:7" ht="16.5" customHeight="1">
      <c r="A27" s="50" t="s">
        <v>162</v>
      </c>
      <c r="B27" s="24" t="s">
        <v>147</v>
      </c>
      <c r="C27" s="51">
        <v>13.99</v>
      </c>
      <c r="D27" s="52">
        <v>13.99</v>
      </c>
      <c r="E27" s="52">
        <v>0</v>
      </c>
      <c r="F27" s="53">
        <v>0</v>
      </c>
      <c r="G27" s="43"/>
    </row>
    <row r="28" spans="1:7" ht="16.5" customHeight="1">
      <c r="A28" s="50" t="s">
        <v>162</v>
      </c>
      <c r="B28" s="24" t="s">
        <v>163</v>
      </c>
      <c r="C28" s="51">
        <v>86.85</v>
      </c>
      <c r="D28" s="52">
        <v>86.85</v>
      </c>
      <c r="E28" s="52">
        <v>0</v>
      </c>
      <c r="F28" s="53">
        <v>0</v>
      </c>
      <c r="G28" s="43"/>
    </row>
    <row r="29" spans="1:7" ht="16.5" customHeight="1">
      <c r="A29" s="50" t="s">
        <v>164</v>
      </c>
      <c r="B29" s="24" t="s">
        <v>149</v>
      </c>
      <c r="C29" s="51">
        <v>23.21</v>
      </c>
      <c r="D29" s="52">
        <v>23.21</v>
      </c>
      <c r="E29" s="52">
        <v>0</v>
      </c>
      <c r="F29" s="53">
        <v>0</v>
      </c>
      <c r="G29" s="43"/>
    </row>
    <row r="30" spans="1:7" ht="16.5" customHeight="1">
      <c r="A30" s="50" t="s">
        <v>165</v>
      </c>
      <c r="B30" s="24" t="s">
        <v>155</v>
      </c>
      <c r="C30" s="51">
        <v>10.1</v>
      </c>
      <c r="D30" s="52">
        <v>10.1</v>
      </c>
      <c r="E30" s="52">
        <v>0</v>
      </c>
      <c r="F30" s="53">
        <v>0</v>
      </c>
      <c r="G30" s="43"/>
    </row>
    <row r="31" spans="1:7" ht="16.5" customHeight="1">
      <c r="A31" s="50" t="s">
        <v>165</v>
      </c>
      <c r="B31" s="24" t="s">
        <v>147</v>
      </c>
      <c r="C31" s="51">
        <v>2.37</v>
      </c>
      <c r="D31" s="52">
        <v>2.37</v>
      </c>
      <c r="E31" s="52">
        <v>0</v>
      </c>
      <c r="F31" s="53">
        <v>0</v>
      </c>
      <c r="G31" s="43"/>
    </row>
    <row r="32" spans="1:7" ht="16.5" customHeight="1">
      <c r="A32" s="50" t="s">
        <v>166</v>
      </c>
      <c r="B32" s="24"/>
      <c r="C32" s="51">
        <v>41.9</v>
      </c>
      <c r="D32" s="52">
        <v>0</v>
      </c>
      <c r="E32" s="52">
        <v>41.9</v>
      </c>
      <c r="F32" s="53">
        <v>0</v>
      </c>
      <c r="G32" s="43"/>
    </row>
    <row r="33" spans="1:7" ht="16.5" customHeight="1">
      <c r="A33" s="50" t="s">
        <v>167</v>
      </c>
      <c r="B33" s="24" t="s">
        <v>166</v>
      </c>
      <c r="C33" s="51">
        <v>0.63</v>
      </c>
      <c r="D33" s="52">
        <v>0</v>
      </c>
      <c r="E33" s="52">
        <v>0.63</v>
      </c>
      <c r="F33" s="53">
        <v>0</v>
      </c>
      <c r="G33" s="43"/>
    </row>
    <row r="34" spans="1:7" ht="16.5" customHeight="1">
      <c r="A34" s="50" t="s">
        <v>167</v>
      </c>
      <c r="B34" s="24" t="s">
        <v>168</v>
      </c>
      <c r="C34" s="51">
        <v>2.33</v>
      </c>
      <c r="D34" s="52">
        <v>0</v>
      </c>
      <c r="E34" s="52">
        <v>2.33</v>
      </c>
      <c r="F34" s="53">
        <v>0</v>
      </c>
      <c r="G34" s="43"/>
    </row>
    <row r="35" spans="1:7" ht="16.5" customHeight="1">
      <c r="A35" s="50" t="s">
        <v>169</v>
      </c>
      <c r="B35" s="24" t="s">
        <v>168</v>
      </c>
      <c r="C35" s="51">
        <v>1</v>
      </c>
      <c r="D35" s="52">
        <v>0</v>
      </c>
      <c r="E35" s="52">
        <v>1</v>
      </c>
      <c r="F35" s="53">
        <v>0</v>
      </c>
      <c r="G35" s="43"/>
    </row>
    <row r="36" spans="1:7" ht="16.5" customHeight="1">
      <c r="A36" s="50" t="s">
        <v>169</v>
      </c>
      <c r="B36" s="24" t="s">
        <v>166</v>
      </c>
      <c r="C36" s="51">
        <v>0.56</v>
      </c>
      <c r="D36" s="52">
        <v>0</v>
      </c>
      <c r="E36" s="52">
        <v>0.56</v>
      </c>
      <c r="F36" s="53">
        <v>0</v>
      </c>
      <c r="G36" s="43"/>
    </row>
    <row r="37" spans="1:6" ht="16.5" customHeight="1">
      <c r="A37" s="50" t="s">
        <v>170</v>
      </c>
      <c r="B37" s="24" t="s">
        <v>168</v>
      </c>
      <c r="C37" s="51">
        <v>13.2</v>
      </c>
      <c r="D37" s="52">
        <v>0</v>
      </c>
      <c r="E37" s="52">
        <v>13.2</v>
      </c>
      <c r="F37" s="53">
        <v>0</v>
      </c>
    </row>
    <row r="38" spans="1:6" ht="16.5" customHeight="1">
      <c r="A38" s="50" t="s">
        <v>170</v>
      </c>
      <c r="B38" s="24" t="s">
        <v>166</v>
      </c>
      <c r="C38" s="51">
        <v>0.7</v>
      </c>
      <c r="D38" s="52">
        <v>0</v>
      </c>
      <c r="E38" s="52">
        <v>0.7</v>
      </c>
      <c r="F38" s="53">
        <v>0</v>
      </c>
    </row>
    <row r="39" spans="1:6" ht="16.5" customHeight="1">
      <c r="A39" s="50" t="s">
        <v>171</v>
      </c>
      <c r="B39" s="24" t="s">
        <v>172</v>
      </c>
      <c r="C39" s="51">
        <v>1.6</v>
      </c>
      <c r="D39" s="52">
        <v>0</v>
      </c>
      <c r="E39" s="52">
        <v>1.6</v>
      </c>
      <c r="F39" s="53">
        <v>0</v>
      </c>
    </row>
    <row r="40" spans="1:6" ht="16.5" customHeight="1">
      <c r="A40" s="50" t="s">
        <v>173</v>
      </c>
      <c r="B40" s="24" t="s">
        <v>168</v>
      </c>
      <c r="C40" s="51">
        <v>3.19</v>
      </c>
      <c r="D40" s="52">
        <v>0</v>
      </c>
      <c r="E40" s="52">
        <v>3.19</v>
      </c>
      <c r="F40" s="53">
        <v>0</v>
      </c>
    </row>
    <row r="41" spans="1:6" ht="16.5" customHeight="1">
      <c r="A41" s="50" t="s">
        <v>173</v>
      </c>
      <c r="B41" s="24" t="s">
        <v>166</v>
      </c>
      <c r="C41" s="51">
        <v>0.61</v>
      </c>
      <c r="D41" s="52">
        <v>0</v>
      </c>
      <c r="E41" s="52">
        <v>0.61</v>
      </c>
      <c r="F41" s="53">
        <v>0</v>
      </c>
    </row>
    <row r="42" spans="1:6" ht="16.5" customHeight="1">
      <c r="A42" s="50" t="s">
        <v>174</v>
      </c>
      <c r="B42" s="24" t="s">
        <v>166</v>
      </c>
      <c r="C42" s="51">
        <v>0.8</v>
      </c>
      <c r="D42" s="52">
        <v>0</v>
      </c>
      <c r="E42" s="52">
        <v>0.8</v>
      </c>
      <c r="F42" s="53">
        <v>0</v>
      </c>
    </row>
    <row r="43" spans="1:6" ht="16.5" customHeight="1">
      <c r="A43" s="50" t="s">
        <v>174</v>
      </c>
      <c r="B43" s="24" t="s">
        <v>168</v>
      </c>
      <c r="C43" s="51">
        <v>3.98</v>
      </c>
      <c r="D43" s="52">
        <v>0</v>
      </c>
      <c r="E43" s="52">
        <v>3.98</v>
      </c>
      <c r="F43" s="53">
        <v>0</v>
      </c>
    </row>
    <row r="44" spans="1:6" ht="16.5" customHeight="1">
      <c r="A44" s="50" t="s">
        <v>175</v>
      </c>
      <c r="B44" s="24" t="s">
        <v>168</v>
      </c>
      <c r="C44" s="51">
        <v>11.3</v>
      </c>
      <c r="D44" s="52">
        <v>0</v>
      </c>
      <c r="E44" s="52">
        <v>11.3</v>
      </c>
      <c r="F44" s="53">
        <v>0</v>
      </c>
    </row>
    <row r="45" spans="1:6" ht="16.5" customHeight="1">
      <c r="A45" s="50" t="s">
        <v>176</v>
      </c>
      <c r="B45" s="24" t="s">
        <v>177</v>
      </c>
      <c r="C45" s="51">
        <v>2</v>
      </c>
      <c r="D45" s="52">
        <v>0</v>
      </c>
      <c r="E45" s="52">
        <v>2</v>
      </c>
      <c r="F45" s="53">
        <v>0</v>
      </c>
    </row>
    <row r="46" spans="1:6" ht="16.5" customHeight="1">
      <c r="A46" s="50" t="s">
        <v>178</v>
      </c>
      <c r="B46" s="24"/>
      <c r="C46" s="51">
        <v>6.61</v>
      </c>
      <c r="D46" s="52">
        <v>6.61</v>
      </c>
      <c r="E46" s="52">
        <v>0</v>
      </c>
      <c r="F46" s="53">
        <v>0</v>
      </c>
    </row>
    <row r="47" spans="1:6" ht="16.5" customHeight="1">
      <c r="A47" s="50" t="s">
        <v>179</v>
      </c>
      <c r="B47" s="24" t="s">
        <v>180</v>
      </c>
      <c r="C47" s="51">
        <v>1.79</v>
      </c>
      <c r="D47" s="52">
        <v>1.79</v>
      </c>
      <c r="E47" s="52">
        <v>0</v>
      </c>
      <c r="F47" s="53">
        <v>0</v>
      </c>
    </row>
    <row r="48" spans="1:6" ht="16.5" customHeight="1">
      <c r="A48" s="50" t="s">
        <v>181</v>
      </c>
      <c r="B48" s="24" t="s">
        <v>182</v>
      </c>
      <c r="C48" s="51">
        <v>4.8</v>
      </c>
      <c r="D48" s="52">
        <v>4.8</v>
      </c>
      <c r="E48" s="52">
        <v>0</v>
      </c>
      <c r="F48" s="53">
        <v>0</v>
      </c>
    </row>
    <row r="49" spans="1:6" ht="16.5" customHeight="1">
      <c r="A49" s="50" t="s">
        <v>183</v>
      </c>
      <c r="B49" s="24" t="s">
        <v>182</v>
      </c>
      <c r="C49" s="51">
        <v>0.02</v>
      </c>
      <c r="D49" s="52">
        <v>0.02</v>
      </c>
      <c r="E49" s="52">
        <v>0</v>
      </c>
      <c r="F49" s="53">
        <v>0</v>
      </c>
    </row>
    <row r="50" spans="1:7" ht="16.5" customHeight="1">
      <c r="A50" s="7"/>
      <c r="B50" s="7"/>
      <c r="E50" s="7"/>
      <c r="F50" s="7"/>
      <c r="G50" s="43"/>
    </row>
    <row r="51" spans="1:7" ht="16.5" customHeight="1">
      <c r="A51" s="7"/>
      <c r="B51" s="7"/>
      <c r="E51" s="7"/>
      <c r="G51" s="43"/>
    </row>
    <row r="52" spans="1:7" ht="16.5" customHeight="1">
      <c r="A52" s="7"/>
      <c r="B52" s="7"/>
      <c r="C52" s="7"/>
      <c r="E52" s="7"/>
      <c r="G52" s="43"/>
    </row>
  </sheetData>
  <sheetProtection/>
  <mergeCells count="2">
    <mergeCell ref="A4:A5"/>
    <mergeCell ref="B4:B5"/>
  </mergeCells>
  <printOptions horizontalCentered="1"/>
  <pageMargins left="0.3937007874015747" right="0.3937007874015747" top="0.3937007874015747" bottom="0.5905511811023622" header="0" footer="0"/>
  <pageSetup fitToHeight="100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30" customHeight="1"/>
  <cols>
    <col min="1" max="1" width="15.33203125" style="0" customWidth="1"/>
    <col min="2" max="2" width="14" style="0" customWidth="1"/>
    <col min="3" max="3" width="62.16015625" style="0" customWidth="1"/>
    <col min="4" max="4" width="57.16015625" style="0" customWidth="1"/>
    <col min="5" max="5" width="20.83203125" style="0" customWidth="1"/>
    <col min="6" max="6" width="18.16015625" style="0" customWidth="1"/>
    <col min="7" max="7" width="16.16015625" style="0" customWidth="1"/>
    <col min="8" max="8" width="15.66015625" style="0" customWidth="1"/>
    <col min="9" max="9" width="13.83203125" style="0" customWidth="1"/>
    <col min="10" max="10" width="21.83203125" style="0" customWidth="1"/>
  </cols>
  <sheetData>
    <row r="1" spans="1:255" ht="39" customHeight="1">
      <c r="A1" s="9"/>
      <c r="B1" s="9"/>
      <c r="C1" s="9"/>
      <c r="D1" s="9"/>
      <c r="E1" s="9"/>
      <c r="F1" s="9"/>
      <c r="G1" s="9"/>
      <c r="H1" s="9"/>
      <c r="I1" s="36" t="s">
        <v>184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ht="30" customHeight="1">
      <c r="A2" s="203" t="s">
        <v>185</v>
      </c>
      <c r="B2" s="203"/>
      <c r="C2" s="203"/>
      <c r="D2" s="203"/>
      <c r="E2" s="203"/>
      <c r="F2" s="203"/>
      <c r="G2" s="203"/>
      <c r="H2" s="203"/>
      <c r="I2" s="20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21.75" customHeight="1">
      <c r="A3" s="180" t="s">
        <v>2</v>
      </c>
      <c r="B3" s="180"/>
      <c r="C3" s="180"/>
      <c r="D3" s="180"/>
      <c r="E3" s="27"/>
      <c r="F3" s="27"/>
      <c r="G3" s="27"/>
      <c r="H3" s="1"/>
      <c r="I3" s="1" t="s">
        <v>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pans="1:255" ht="30" customHeight="1">
      <c r="A4" s="181" t="s">
        <v>118</v>
      </c>
      <c r="B4" s="181" t="s">
        <v>186</v>
      </c>
      <c r="C4" s="166" t="s">
        <v>187</v>
      </c>
      <c r="D4" s="166" t="s">
        <v>188</v>
      </c>
      <c r="E4" s="167" t="s">
        <v>189</v>
      </c>
      <c r="F4" s="167"/>
      <c r="G4" s="167"/>
      <c r="H4" s="167"/>
      <c r="I4" s="167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1"/>
      <c r="IT4" s="41"/>
      <c r="IU4" s="41"/>
    </row>
    <row r="5" spans="1:255" ht="48" customHeight="1">
      <c r="A5" s="183"/>
      <c r="B5" s="183"/>
      <c r="C5" s="204"/>
      <c r="D5" s="204"/>
      <c r="E5" s="29" t="s">
        <v>190</v>
      </c>
      <c r="F5" s="29" t="s">
        <v>191</v>
      </c>
      <c r="G5" s="29" t="s">
        <v>192</v>
      </c>
      <c r="H5" s="29" t="s">
        <v>193</v>
      </c>
      <c r="I5" s="29" t="s">
        <v>194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1"/>
      <c r="IT5" s="41"/>
      <c r="IU5" s="41"/>
    </row>
    <row r="6" spans="1:255" ht="24.75" customHeight="1">
      <c r="A6" s="31"/>
      <c r="B6" s="32"/>
      <c r="C6" s="33"/>
      <c r="D6" s="34"/>
      <c r="E6" s="5"/>
      <c r="F6" s="5"/>
      <c r="G6" s="5"/>
      <c r="H6" s="5"/>
      <c r="I6" s="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</row>
    <row r="7" spans="1:9" ht="24.75" customHeight="1">
      <c r="A7" s="31"/>
      <c r="B7" s="32"/>
      <c r="C7" s="33"/>
      <c r="D7" s="34"/>
      <c r="E7" s="5"/>
      <c r="F7" s="5"/>
      <c r="G7" s="5"/>
      <c r="H7" s="5"/>
      <c r="I7" s="6"/>
    </row>
    <row r="8" spans="1:9" ht="24.75" customHeight="1">
      <c r="A8" s="31"/>
      <c r="B8" s="32"/>
      <c r="C8" s="33"/>
      <c r="D8" s="34"/>
      <c r="E8" s="5"/>
      <c r="F8" s="5"/>
      <c r="G8" s="5"/>
      <c r="H8" s="5"/>
      <c r="I8" s="6"/>
    </row>
    <row r="9" spans="1:9" ht="24.75" customHeight="1">
      <c r="A9" s="31"/>
      <c r="B9" s="32"/>
      <c r="C9" s="33"/>
      <c r="D9" s="34"/>
      <c r="E9" s="5"/>
      <c r="F9" s="5"/>
      <c r="G9" s="5"/>
      <c r="H9" s="5"/>
      <c r="I9" s="6"/>
    </row>
    <row r="10" spans="1:9" ht="24.75" customHeight="1">
      <c r="A10" s="31"/>
      <c r="B10" s="32"/>
      <c r="C10" s="33"/>
      <c r="D10" s="34"/>
      <c r="E10" s="5"/>
      <c r="F10" s="5"/>
      <c r="G10" s="5"/>
      <c r="H10" s="5"/>
      <c r="I10" s="6"/>
    </row>
    <row r="11" spans="1:9" ht="24.75" customHeight="1">
      <c r="A11" s="31"/>
      <c r="B11" s="32"/>
      <c r="C11" s="33"/>
      <c r="D11" s="34"/>
      <c r="E11" s="5"/>
      <c r="F11" s="5"/>
      <c r="G11" s="5"/>
      <c r="H11" s="5"/>
      <c r="I11" s="6"/>
    </row>
    <row r="12" spans="1:10" ht="24.75" customHeight="1">
      <c r="A12" s="31"/>
      <c r="B12" s="32"/>
      <c r="C12" s="33"/>
      <c r="D12" s="34"/>
      <c r="E12" s="5"/>
      <c r="F12" s="5"/>
      <c r="G12" s="5"/>
      <c r="H12" s="5"/>
      <c r="I12" s="6"/>
      <c r="J12" s="7"/>
    </row>
    <row r="13" spans="1:10" ht="24.75" customHeight="1">
      <c r="A13" s="31"/>
      <c r="B13" s="32"/>
      <c r="C13" s="33"/>
      <c r="D13" s="34"/>
      <c r="E13" s="5"/>
      <c r="F13" s="5"/>
      <c r="G13" s="5"/>
      <c r="H13" s="5"/>
      <c r="I13" s="6"/>
      <c r="J13" s="7"/>
    </row>
    <row r="14" spans="1:10" ht="24.75" customHeight="1">
      <c r="A14" s="31"/>
      <c r="B14" s="32"/>
      <c r="C14" s="33"/>
      <c r="D14" s="34"/>
      <c r="E14" s="5"/>
      <c r="F14" s="5"/>
      <c r="G14" s="5"/>
      <c r="H14" s="5"/>
      <c r="I14" s="6"/>
      <c r="J14" s="7"/>
    </row>
    <row r="15" spans="1:10" ht="24.75" customHeight="1">
      <c r="A15" s="31"/>
      <c r="B15" s="32"/>
      <c r="C15" s="33"/>
      <c r="D15" s="34"/>
      <c r="E15" s="5"/>
      <c r="F15" s="5"/>
      <c r="G15" s="5"/>
      <c r="H15" s="5"/>
      <c r="I15" s="6"/>
      <c r="J15" s="7"/>
    </row>
    <row r="16" spans="1:11" ht="24.75" customHeight="1">
      <c r="A16" s="31"/>
      <c r="B16" s="32"/>
      <c r="C16" s="33"/>
      <c r="D16" s="34"/>
      <c r="E16" s="5"/>
      <c r="F16" s="5"/>
      <c r="G16" s="5"/>
      <c r="H16" s="5"/>
      <c r="I16" s="6"/>
      <c r="K16" s="7"/>
    </row>
    <row r="17" spans="1:11" ht="24.75" customHeight="1">
      <c r="A17" s="31"/>
      <c r="B17" s="32"/>
      <c r="C17" s="33"/>
      <c r="D17" s="34"/>
      <c r="E17" s="5"/>
      <c r="F17" s="5"/>
      <c r="G17" s="5"/>
      <c r="H17" s="5"/>
      <c r="I17" s="6"/>
      <c r="K17" s="7"/>
    </row>
    <row r="18" spans="1:11" ht="24.75" customHeight="1">
      <c r="A18" s="31"/>
      <c r="B18" s="32"/>
      <c r="C18" s="33"/>
      <c r="D18" s="34"/>
      <c r="E18" s="5"/>
      <c r="F18" s="5"/>
      <c r="G18" s="5"/>
      <c r="H18" s="5"/>
      <c r="I18" s="6"/>
      <c r="K18" s="7"/>
    </row>
    <row r="19" ht="20.25" customHeight="1">
      <c r="K19" s="7"/>
    </row>
    <row r="20" ht="20.25" customHeight="1">
      <c r="K20" s="7"/>
    </row>
    <row r="21" ht="20.25" customHeight="1">
      <c r="K21" s="7"/>
    </row>
    <row r="22" spans="10:11" ht="20.25" customHeight="1">
      <c r="J22" s="7"/>
      <c r="K22" s="7"/>
    </row>
    <row r="23" ht="20.25" customHeight="1">
      <c r="D23" s="7"/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6" ht="30" customHeight="1">
      <c r="A49" s="35"/>
      <c r="B49" s="35"/>
      <c r="C49" s="35"/>
      <c r="D49" s="35"/>
      <c r="E49" s="35"/>
      <c r="F49" s="35"/>
    </row>
    <row r="50" spans="2:6" ht="30" customHeight="1">
      <c r="B50" s="35"/>
      <c r="C50" s="35"/>
      <c r="D50" s="35"/>
      <c r="E50" s="35"/>
      <c r="F50" s="35"/>
    </row>
    <row r="51" spans="1:6" ht="30" customHeight="1">
      <c r="A51" s="35"/>
      <c r="B51" s="35"/>
      <c r="D51" s="35"/>
      <c r="F51" s="35"/>
    </row>
  </sheetData>
  <sheetProtection/>
  <mergeCells count="7">
    <mergeCell ref="A2:I2"/>
    <mergeCell ref="A3:D3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3937007874015747" bottom="0.5905511811023622" header="0" footer="0"/>
  <pageSetup fitToHeight="100" horizontalDpi="600" verticalDpi="600" orientation="landscape" paperSize="9" scale="7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zoomScalePageLayoutView="0" workbookViewId="0" topLeftCell="A1">
      <selection activeCell="L14" sqref="L14"/>
    </sheetView>
  </sheetViews>
  <sheetFormatPr defaultColWidth="9.16015625" defaultRowHeight="11.25"/>
  <cols>
    <col min="1" max="1" width="15" style="0" customWidth="1"/>
    <col min="2" max="2" width="20" style="0" customWidth="1"/>
    <col min="3" max="3" width="16.83203125" style="0" customWidth="1"/>
    <col min="4" max="4" width="86.16015625" style="0" customWidth="1"/>
    <col min="5" max="5" width="24.66015625" style="0" customWidth="1"/>
    <col min="6" max="6" width="24.5" style="0" customWidth="1"/>
  </cols>
  <sheetData>
    <row r="1" spans="1:242" ht="27.75" customHeight="1">
      <c r="A1" s="9"/>
      <c r="B1" s="8"/>
      <c r="C1" s="8"/>
      <c r="D1" s="8"/>
      <c r="E1" s="10" t="s">
        <v>195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</row>
    <row r="2" spans="1:242" ht="33.75" customHeight="1">
      <c r="A2" s="11" t="s">
        <v>196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</row>
    <row r="3" spans="1:242" ht="27.75" customHeight="1">
      <c r="A3" s="205" t="s">
        <v>2</v>
      </c>
      <c r="B3" s="205"/>
      <c r="C3" s="205"/>
      <c r="D3" s="205"/>
      <c r="E3" s="14" t="s">
        <v>3</v>
      </c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</row>
    <row r="4" spans="1:242" ht="65.25" customHeight="1">
      <c r="A4" s="17" t="s">
        <v>90</v>
      </c>
      <c r="B4" s="18" t="s">
        <v>64</v>
      </c>
      <c r="C4" s="18" t="s">
        <v>197</v>
      </c>
      <c r="D4" s="19" t="s">
        <v>198</v>
      </c>
      <c r="E4" s="20" t="s">
        <v>68</v>
      </c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</row>
    <row r="5" spans="1:242" ht="24.75" customHeight="1">
      <c r="A5" s="23"/>
      <c r="B5" s="23"/>
      <c r="C5" s="23"/>
      <c r="D5" s="24"/>
      <c r="E5" s="2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</row>
    <row r="6" spans="1:6" ht="24.75" customHeight="1">
      <c r="A6" s="23"/>
      <c r="B6" s="23"/>
      <c r="C6" s="23"/>
      <c r="D6" s="24"/>
      <c r="E6" s="25"/>
      <c r="F6" s="26"/>
    </row>
    <row r="7" spans="1:5" ht="24.75" customHeight="1">
      <c r="A7" s="23"/>
      <c r="B7" s="23"/>
      <c r="C7" s="23"/>
      <c r="D7" s="24"/>
      <c r="E7" s="25"/>
    </row>
    <row r="8" spans="1:5" ht="24.75" customHeight="1">
      <c r="A8" s="23"/>
      <c r="B8" s="23"/>
      <c r="C8" s="23"/>
      <c r="D8" s="24"/>
      <c r="E8" s="25"/>
    </row>
    <row r="9" spans="1:5" ht="24.75" customHeight="1">
      <c r="A9" s="23"/>
      <c r="B9" s="23"/>
      <c r="C9" s="23"/>
      <c r="D9" s="24"/>
      <c r="E9" s="25"/>
    </row>
    <row r="10" spans="1:5" ht="24.75" customHeight="1">
      <c r="A10" s="23"/>
      <c r="B10" s="23"/>
      <c r="C10" s="23"/>
      <c r="D10" s="24"/>
      <c r="E10" s="25"/>
    </row>
    <row r="11" spans="1:5" ht="24.75" customHeight="1">
      <c r="A11" s="23"/>
      <c r="B11" s="23"/>
      <c r="C11" s="23"/>
      <c r="D11" s="24"/>
      <c r="E11" s="25"/>
    </row>
    <row r="12" spans="1:5" ht="24.75" customHeight="1">
      <c r="A12" s="23"/>
      <c r="B12" s="23"/>
      <c r="C12" s="23"/>
      <c r="D12" s="24"/>
      <c r="E12" s="25"/>
    </row>
    <row r="13" spans="1:5" ht="24.75" customHeight="1">
      <c r="A13" s="23"/>
      <c r="B13" s="23"/>
      <c r="C13" s="23"/>
      <c r="D13" s="24"/>
      <c r="E13" s="25"/>
    </row>
    <row r="14" spans="1:5" ht="24.75" customHeight="1">
      <c r="A14" s="23"/>
      <c r="B14" s="23"/>
      <c r="C14" s="23"/>
      <c r="D14" s="24"/>
      <c r="E14" s="25"/>
    </row>
    <row r="15" spans="1:5" ht="24.75" customHeight="1">
      <c r="A15" s="23"/>
      <c r="B15" s="23"/>
      <c r="C15" s="23"/>
      <c r="D15" s="24"/>
      <c r="E15" s="25"/>
    </row>
    <row r="16" spans="1:5" ht="24.75" customHeight="1">
      <c r="A16" s="23"/>
      <c r="B16" s="23"/>
      <c r="C16" s="23"/>
      <c r="D16" s="24"/>
      <c r="E16" s="25"/>
    </row>
    <row r="17" spans="1:5" ht="24.75" customHeight="1">
      <c r="A17" s="23"/>
      <c r="B17" s="23"/>
      <c r="C17" s="23"/>
      <c r="D17" s="24"/>
      <c r="E17" s="25"/>
    </row>
  </sheetData>
  <sheetProtection/>
  <mergeCells count="1">
    <mergeCell ref="A3:D3"/>
  </mergeCells>
  <printOptions horizontalCentered="1"/>
  <pageMargins left="0.3937007874015747" right="0.3937007874015747" top="0.3937007874015747" bottom="0.5905511811023622" header="0" footer="0"/>
  <pageSetup fitToHeight="100" fitToWidth="1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2020-02-03T08:26:45Z</dcterms:created>
  <dcterms:modified xsi:type="dcterms:W3CDTF">2020-02-12T02:49:17Z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