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firstSheet="5" activeTab="10"/>
  </bookViews>
  <sheets>
    <sheet name="1收支总表(大口径)" sheetId="1" r:id="rId1"/>
    <sheet name="2收入总表(大口径)" sheetId="2" r:id="rId2"/>
    <sheet name="3支出总表(大口径)" sheetId="3" r:id="rId3"/>
    <sheet name="4收支总表(财政拨款)" sheetId="4" r:id="rId4"/>
    <sheet name="5一般项级表(财拨)" sheetId="5" r:id="rId5"/>
    <sheet name="6基本经济科目(财拨一般)" sheetId="6" r:id="rId6"/>
    <sheet name="7基金项级表(财拨)" sheetId="7" r:id="rId7"/>
    <sheet name="8三公经费" sheetId="8" r:id="rId8"/>
    <sheet name="9政采(财拨)" sheetId="9" r:id="rId9"/>
    <sheet name="10项目(全)" sheetId="10" r:id="rId10"/>
    <sheet name="11国有资本经营预算表" sheetId="11" r:id="rId11"/>
  </sheets>
  <definedNames>
    <definedName name="_xlnm.Print_Area" localSheetId="9">'10项目(全)'!$A$1:$M$11</definedName>
    <definedName name="_xlnm.Print_Area" localSheetId="0">'1收支总表(大口径)'!$A$1:$F$33</definedName>
    <definedName name="_xlnm.Print_Area" localSheetId="1">'2收入总表(大口径)'!$A$1:$X$9</definedName>
    <definedName name="_xlnm.Print_Area" localSheetId="2">'3支出总表(大口径)'!$A$1:$K$8</definedName>
    <definedName name="_xlnm.Print_Area" localSheetId="3">'4收支总表(财政拨款)'!$A$2:$F$36</definedName>
    <definedName name="_xlnm.Print_Area" localSheetId="4">'5一般项级表(财拨)'!$A$1:$I$13</definedName>
    <definedName name="_xlnm.Print_Area" localSheetId="5">'6基本经济科目(财拨一般)'!$A$1:$H$29</definedName>
    <definedName name="_xlnm.Print_Area" localSheetId="6">'7基金项级表(财拨)'!$A$1:$H$20</definedName>
    <definedName name="_xlnm.Print_Area" localSheetId="7">'8三公经费'!$A$1:$H$19</definedName>
    <definedName name="_xlnm.Print_Area" localSheetId="8">'9政采(财拨)'!$A$1:$E$9</definedName>
    <definedName name="_xlnm.Print_Titles" localSheetId="9">'10项目(全)'!$1:$5</definedName>
    <definedName name="_xlnm.Print_Titles" localSheetId="0">'1收支总表(大口径)'!$1:$5</definedName>
    <definedName name="_xlnm.Print_Titles" localSheetId="1">'2收入总表(大口径)'!$1:$6</definedName>
    <definedName name="_xlnm.Print_Titles" localSheetId="2">'3支出总表(大口径)'!$1:$4</definedName>
    <definedName name="_xlnm.Print_Titles" localSheetId="3">'4收支总表(财政拨款)'!$1:$5</definedName>
    <definedName name="_xlnm.Print_Titles" localSheetId="4">'5一般项级表(财拨)'!$1:$6</definedName>
    <definedName name="_xlnm.Print_Titles" localSheetId="5">'6基本经济科目(财拨一般)'!$1:$5</definedName>
    <definedName name="_xlnm.Print_Titles" localSheetId="6">'7基金项级表(财拨)'!$1:$6</definedName>
    <definedName name="_xlnm.Print_Titles" localSheetId="7">'8三公经费'!$1:$6</definedName>
    <definedName name="_xlnm.Print_Titles" localSheetId="8">'9政采(财拨)'!$1:$5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<sst xmlns="http://schemas.openxmlformats.org/spreadsheetml/2006/main" count="390" uniqueCount="218">
  <si>
    <t>预算01表</t>
  </si>
  <si>
    <t xml:space="preserve">2024   年    收    支    预    算    总    表 </t>
  </si>
  <si>
    <t>部门名称：天津市滨海新区城乡居民基本医疗保险服务中心</t>
  </si>
  <si>
    <t>单位：万元</t>
  </si>
  <si>
    <t xml:space="preserve">收          入 </t>
  </si>
  <si>
    <t xml:space="preserve">支              出 </t>
  </si>
  <si>
    <t>项            目</t>
  </si>
  <si>
    <t>预 算 数</t>
  </si>
  <si>
    <t>支  出  功  能  分  类</t>
  </si>
  <si>
    <t>支  出  项  目  分  类</t>
  </si>
  <si>
    <t>一、财政拨款</t>
  </si>
  <si>
    <t>一、一般公共服务支出</t>
  </si>
  <si>
    <t>一、基本支出</t>
  </si>
  <si>
    <t xml:space="preserve">     一般公共预算</t>
  </si>
  <si>
    <t>二、国防支出</t>
  </si>
  <si>
    <t xml:space="preserve">    人员支出</t>
  </si>
  <si>
    <t xml:space="preserve">     政府性基金预算</t>
  </si>
  <si>
    <t>三、公共安全支出</t>
  </si>
  <si>
    <t xml:space="preserve">    公用支出</t>
  </si>
  <si>
    <t xml:space="preserve">     国有资本经营预算</t>
  </si>
  <si>
    <t>四、教育支出</t>
  </si>
  <si>
    <t>二、项目支出</t>
  </si>
  <si>
    <t>二、纳入财政专户的教育收费拨款</t>
  </si>
  <si>
    <t>五、科学技术支出</t>
  </si>
  <si>
    <t>三、经营支出</t>
  </si>
  <si>
    <t>三、其他自有资金</t>
  </si>
  <si>
    <t>六、文化旅游体育与传媒支出</t>
  </si>
  <si>
    <t>四、上缴上级支出</t>
  </si>
  <si>
    <t xml:space="preserve">     非同级财政拨款收入</t>
  </si>
  <si>
    <t>七、社会保障和就业支出</t>
  </si>
  <si>
    <t>五、对附属单位补助支出</t>
  </si>
  <si>
    <t xml:space="preserve">     其他事业收入</t>
  </si>
  <si>
    <t>八、卫生健康支出</t>
  </si>
  <si>
    <t>六、投资支出</t>
  </si>
  <si>
    <t xml:space="preserve">     经营收入</t>
  </si>
  <si>
    <t>九、节能环保支出</t>
  </si>
  <si>
    <t>七、其他支出</t>
  </si>
  <si>
    <t xml:space="preserve">     投资收益</t>
  </si>
  <si>
    <t>十、城乡社区支出</t>
  </si>
  <si>
    <t xml:space="preserve">     其他收入</t>
  </si>
  <si>
    <t>十一、农林水支出</t>
  </si>
  <si>
    <t xml:space="preserve">     附属单位上缴收入</t>
  </si>
  <si>
    <t>十二、交通运输支出</t>
  </si>
  <si>
    <t xml:space="preserve">     上级补助收入</t>
  </si>
  <si>
    <t>十三、资源勘探工业信息等支出</t>
  </si>
  <si>
    <t>十四、商业服务业等支出</t>
  </si>
  <si>
    <t>十五、金融支出</t>
  </si>
  <si>
    <t>十六、援助其他地区支出</t>
  </si>
  <si>
    <t>十七、自然资源海洋气象等支出</t>
  </si>
  <si>
    <t>十八、住房保障支出</t>
  </si>
  <si>
    <t>十九、粮油物资储备支出</t>
  </si>
  <si>
    <t>二十、灾害防治及应急管理支出</t>
  </si>
  <si>
    <t>二十一、预备费</t>
  </si>
  <si>
    <t>二十二、其他支出</t>
  </si>
  <si>
    <t>二十三、债务付息支出</t>
  </si>
  <si>
    <t>二十四、债务发行费用支出</t>
  </si>
  <si>
    <t>二十五、国有资本经营预算支出</t>
  </si>
  <si>
    <t>本  年  收  入  合  计</t>
  </si>
  <si>
    <t>本  年  支  出  合  计</t>
  </si>
  <si>
    <t>四、上年结转和结余</t>
  </si>
  <si>
    <t>年终结转和结余</t>
  </si>
  <si>
    <t>收   入   总   计</t>
  </si>
  <si>
    <t>支  出  总   计</t>
  </si>
  <si>
    <t>预算02表</t>
  </si>
  <si>
    <t>2024   年    收    入    预    算    总    表</t>
  </si>
  <si>
    <t>单位编码</t>
  </si>
  <si>
    <t>单位名称</t>
  </si>
  <si>
    <t>总  计</t>
  </si>
  <si>
    <t>本年收入</t>
  </si>
  <si>
    <t>上年结转和结余</t>
  </si>
  <si>
    <t>财政拨款</t>
  </si>
  <si>
    <t xml:space="preserve">纳入财政 专户的   教育收费  拨款  </t>
  </si>
  <si>
    <t>其他自有资金</t>
  </si>
  <si>
    <t>合计</t>
  </si>
  <si>
    <t>财政拨款结转和结余</t>
  </si>
  <si>
    <t>非财政拨款结转和结余</t>
  </si>
  <si>
    <t>一般公共预算</t>
  </si>
  <si>
    <t>政府性基金 预算</t>
  </si>
  <si>
    <t>国有资本 经营预算</t>
  </si>
  <si>
    <t>非同级财政拨款收入</t>
  </si>
  <si>
    <t>其他事业收入</t>
  </si>
  <si>
    <t>经营收入</t>
  </si>
  <si>
    <t>投资收益</t>
  </si>
  <si>
    <t>其他收入</t>
  </si>
  <si>
    <t>附属单位上缴收入</t>
  </si>
  <si>
    <t>上级  补助  收入</t>
  </si>
  <si>
    <t>小计</t>
  </si>
  <si>
    <t>政府性基金预算</t>
  </si>
  <si>
    <t>国有资本经营预算</t>
  </si>
  <si>
    <t>纳入财政专户的教育收费拨款</t>
  </si>
  <si>
    <t>382</t>
  </si>
  <si>
    <t>天津市滨海新区医疗保障局</t>
  </si>
  <si>
    <t xml:space="preserve">  382201</t>
  </si>
  <si>
    <t xml:space="preserve">  天津市滨海新区城乡居民基本医疗保险服务中心</t>
  </si>
  <si>
    <t>预算03表</t>
  </si>
  <si>
    <t xml:space="preserve">2024   年    支    出    预    算    总    表 </t>
  </si>
  <si>
    <t>功能科目编码</t>
  </si>
  <si>
    <t>单位名称(功能科目名称)</t>
  </si>
  <si>
    <t>总   计</t>
  </si>
  <si>
    <t>基本支出</t>
  </si>
  <si>
    <t>项目支出</t>
  </si>
  <si>
    <t>经营支出</t>
  </si>
  <si>
    <t>上缴上级支出</t>
  </si>
  <si>
    <t>对附属单位补助支出</t>
  </si>
  <si>
    <t>投资支出</t>
  </si>
  <si>
    <t>其他支出</t>
  </si>
  <si>
    <t>2101550</t>
  </si>
  <si>
    <t xml:space="preserve">    382201</t>
  </si>
  <si>
    <t xml:space="preserve">    事业运行（医疗保障管理事务）</t>
  </si>
  <si>
    <t>预算04表</t>
  </si>
  <si>
    <t xml:space="preserve">2024   年   财   政   拨   款   收   支   预   算   总   表 </t>
  </si>
  <si>
    <t>收          入          预          算</t>
  </si>
  <si>
    <t>支              出              预              算</t>
  </si>
  <si>
    <t>预  算  数</t>
  </si>
  <si>
    <t>一、一般公共预算</t>
  </si>
  <si>
    <t>二、政府性基金预算</t>
  </si>
  <si>
    <t>三、国有资本经营预算</t>
  </si>
  <si>
    <t xml:space="preserve">    一般公共预算</t>
  </si>
  <si>
    <t xml:space="preserve">    政府性基金预算</t>
  </si>
  <si>
    <t xml:space="preserve">    国有资本经营预算</t>
  </si>
  <si>
    <t>预算05表</t>
  </si>
  <si>
    <t>2024  年  财  政  拨  款  一  般  公  共  预  算  支  出  预  算  表</t>
  </si>
  <si>
    <t>本年一般公共预算支出</t>
  </si>
  <si>
    <t>人员支出</t>
  </si>
  <si>
    <t>公用支出</t>
  </si>
  <si>
    <t>210</t>
  </si>
  <si>
    <t xml:space="preserve">  卫生健康支出</t>
  </si>
  <si>
    <t xml:space="preserve">  15</t>
  </si>
  <si>
    <t xml:space="preserve">    医疗保障管理事务</t>
  </si>
  <si>
    <t xml:space="preserve">    50</t>
  </si>
  <si>
    <t xml:space="preserve">      事业运行（医疗保障管理事务）</t>
  </si>
  <si>
    <t xml:space="preserve">      2101550</t>
  </si>
  <si>
    <t xml:space="preserve">        天津市滨海新区城乡居民基本医疗保险服务中心</t>
  </si>
  <si>
    <t>预算06表</t>
  </si>
  <si>
    <t>2024 年 财 政 拨 款 一 般 公 共 预 算 基 本 支 出 预 算 表</t>
  </si>
  <si>
    <t>部门预算支出经济分类</t>
  </si>
  <si>
    <t>政府预算支出经济分类</t>
  </si>
  <si>
    <t>本年一般公共预算基本支出</t>
  </si>
  <si>
    <t>科目编码</t>
  </si>
  <si>
    <t>科目名称</t>
  </si>
  <si>
    <t>合   计</t>
  </si>
  <si>
    <t>301</t>
  </si>
  <si>
    <t>工资福利支出</t>
  </si>
  <si>
    <t xml:space="preserve">  30101</t>
  </si>
  <si>
    <t xml:space="preserve">  基本工资</t>
  </si>
  <si>
    <t>50501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</si>
  <si>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</si>
  <si>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</si>
  <si>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</si>
  <si>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</si>
  <si>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</si>
  <si>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</si>
  <si>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</si>
  <si>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</si>
  <si>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</si>
  <si>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</si>
  <si>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</si>
  <si>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</si>
  <si>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</si>
  <si>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</si>
  <si>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</si>
  <si>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</si>
  <si>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</si>
  <si>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</si>
  <si>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>50502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</si>
  <si>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</si>
  <si>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</si>
  <si>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</si>
  <si>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</si>
  <si>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30216</t>
  </si>
  <si>
    <t xml:space="preserve">  培训费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</si>
  <si>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</si>
  <si>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</si>
  <si>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</si>
  <si>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</si>
  <si>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</si>
  <si>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</si>
  <si>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</si>
  <si>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</si>
  <si>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</si>
  <si>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</si>
  <si>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</si>
  <si>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</si>
  <si>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>50905</t>
  </si>
  <si>
    <t>离退休费</t>
  </si>
  <si>
    <t xml:space="preserve">  30307</t>
  </si>
  <si>
    <t xml:space="preserve">  医疗费补助</t>
  </si>
  <si>
    <t>50901</t>
  </si>
  <si>
    <t>社会福利和救助</t>
  </si>
  <si>
    <t xml:space="preserve">  30309</t>
  </si>
  <si>
    <t xml:space="preserve">  奖励金</t>
  </si>
  <si>
    <t>预算07表</t>
  </si>
  <si>
    <t>2024  年  财  政  拨  款  政  府  性  基  金  预  算  支  出  预  算  表</t>
  </si>
  <si>
    <t>本年政府性基金预算支出</t>
  </si>
  <si>
    <t>注：本表为空表</t>
  </si>
  <si>
    <t>预算表08表</t>
  </si>
  <si>
    <t>2024 年 财 政 拨 款 一 般 公 共 预 算 “三 公” 经 费 支 出 预 算 表</t>
  </si>
  <si>
    <t>“三公”经费合计</t>
  </si>
  <si>
    <t>因公出国（境）费</t>
  </si>
  <si>
    <t>公务用车购置及运行维护费</t>
  </si>
  <si>
    <t>公务接待费</t>
  </si>
  <si>
    <t>小  计</t>
  </si>
  <si>
    <t>公务用车购置费</t>
  </si>
  <si>
    <t>公务用车运行维护费</t>
  </si>
  <si>
    <t>预算09表</t>
  </si>
  <si>
    <t>2024   年   财   政   拨   款   政   府   采   购   预   算   表</t>
  </si>
  <si>
    <t>功能科目</t>
  </si>
  <si>
    <t>项目类别</t>
  </si>
  <si>
    <t>单位名称（项目名称）</t>
  </si>
  <si>
    <t>预算10表</t>
  </si>
  <si>
    <t>2024  年  项  目  支  出  预  算  表</t>
  </si>
  <si>
    <t>单位名称（功能科目名称）</t>
  </si>
  <si>
    <t>项　  目  　名  　称</t>
  </si>
  <si>
    <t xml:space="preserve">财政拨款 </t>
  </si>
  <si>
    <t>2023年医疗卫生服务与保障能力提升（公立医院综合改革）补助资金（第二批）预算</t>
  </si>
  <si>
    <t>预算11表</t>
  </si>
  <si>
    <t>2024 年 国 有 资 本 经 营 预 算 支 出 预 算 表</t>
  </si>
  <si>
    <t>本年国有资本经营预算支出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</si>
</sst>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_ "/>
    <numFmt numFmtId="181" formatCode="#,##0.0"/>
    <numFmt numFmtId="182" formatCode=";;"/>
    <numFmt numFmtId="183" formatCode="#,##0.0000"/>
    <numFmt numFmtId="184" formatCode="00"/>
  </numFmts>
  <fonts count="53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15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22"/>
      <name val="黑体"/>
      <family val="3"/>
    </font>
    <font>
      <sz val="12"/>
      <color indexed="10"/>
      <name val="宋体"/>
      <family val="0"/>
    </font>
    <font>
      <sz val="20"/>
      <name val="宋体"/>
      <family val="0"/>
    </font>
    <font>
      <sz val="16"/>
      <name val="微软雅黑"/>
      <family val="2"/>
    </font>
    <font>
      <sz val="10"/>
      <name val="MS Sans Serif"/>
      <family val="2"/>
    </font>
    <font>
      <b/>
      <sz val="18"/>
      <name val="宋体"/>
      <family val="0"/>
    </font>
    <font>
      <b/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4" applyNumberFormat="0" applyAlignment="0" applyProtection="0"/>
    <xf numFmtId="0" fontId="43" fillId="4" borderId="5" applyNumberFormat="0" applyAlignment="0" applyProtection="0"/>
    <xf numFmtId="0" fontId="44" fillId="4" borderId="4" applyNumberFormat="0" applyAlignment="0" applyProtection="0"/>
    <xf numFmtId="0" fontId="45" fillId="5" borderId="6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1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NumberFormat="1" applyFont="1" applyFill="1" applyAlignment="1" applyProtection="1">
      <alignment horizontal="centerContinuous" vertical="top"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180" fontId="5" fillId="0" borderId="10" xfId="0" applyNumberFormat="1" applyFont="1" applyFill="1" applyBorder="1" applyAlignment="1" applyProtection="1">
      <alignment horizontal="centerContinuous" vertical="center"/>
      <protection/>
    </xf>
    <xf numFmtId="180" fontId="5" fillId="0" borderId="9" xfId="0" applyNumberFormat="1" applyFont="1" applyFill="1" applyBorder="1" applyAlignment="1" applyProtection="1">
      <alignment horizontal="centerContinuous" vertical="center"/>
      <protection/>
    </xf>
    <xf numFmtId="18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>
      <alignment horizontal="centerContinuous" vertical="center"/>
    </xf>
    <xf numFmtId="0" fontId="5" fillId="0" borderId="9" xfId="0" applyFont="1" applyFill="1" applyBorder="1" applyAlignment="1">
      <alignment horizontal="centerContinuous" vertical="center"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9" xfId="0" applyNumberFormat="1" applyFont="1" applyFill="1" applyBorder="1" applyAlignment="1" applyProtection="1">
      <alignment horizontal="righ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49" fontId="5" fillId="0" borderId="12" xfId="0" applyNumberFormat="1" applyFont="1" applyFill="1" applyBorder="1" applyAlignment="1" applyProtection="1">
      <alignment horizontal="left" vertical="center" wrapText="1"/>
      <protection/>
    </xf>
    <xf numFmtId="49" fontId="5" fillId="0" borderId="13" xfId="0" applyNumberFormat="1" applyFont="1" applyFill="1" applyBorder="1" applyAlignment="1" applyProtection="1">
      <alignment horizontal="left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 horizontal="left" vertical="top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Continuous" vertical="center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4" fontId="5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4" fontId="5" fillId="0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 horizontal="right" vertical="top"/>
    </xf>
    <xf numFmtId="0" fontId="2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Fill="1" applyAlignment="1">
      <alignment vertical="top"/>
    </xf>
    <xf numFmtId="0" fontId="5" fillId="0" borderId="14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 horizontal="right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49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/>
    </xf>
    <xf numFmtId="0" fontId="5" fillId="0" borderId="9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2" fillId="0" borderId="14" xfId="0" applyNumberFormat="1" applyFont="1" applyFill="1" applyBorder="1" applyAlignment="1" applyProtection="1">
      <alignment horizontal="right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Alignment="1">
      <alignment vertical="top" wrapText="1"/>
    </xf>
    <xf numFmtId="0" fontId="8" fillId="0" borderId="0" xfId="0" applyFont="1" applyFill="1" applyAlignment="1">
      <alignment horizontal="right"/>
    </xf>
    <xf numFmtId="0" fontId="2" fillId="0" borderId="0" xfId="0" applyFont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right"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180" fontId="5" fillId="0" borderId="18" xfId="0" applyNumberFormat="1" applyFont="1" applyFill="1" applyBorder="1" applyAlignment="1" applyProtection="1">
      <alignment horizontal="center" vertical="center" wrapText="1"/>
      <protection/>
    </xf>
    <xf numFmtId="180" fontId="5" fillId="0" borderId="16" xfId="0" applyNumberFormat="1" applyFont="1" applyFill="1" applyBorder="1" applyAlignment="1" applyProtection="1">
      <alignment horizontal="center" vertical="center" wrapText="1"/>
      <protection/>
    </xf>
    <xf numFmtId="180" fontId="5" fillId="0" borderId="16" xfId="0" applyNumberFormat="1" applyFont="1" applyFill="1" applyBorder="1" applyAlignment="1" applyProtection="1">
      <alignment horizontal="centerContinuous" vertical="center"/>
      <protection/>
    </xf>
    <xf numFmtId="49" fontId="5" fillId="0" borderId="12" xfId="0" applyNumberFormat="1" applyFont="1" applyFill="1" applyBorder="1" applyAlignment="1" applyProtection="1">
      <alignment horizontal="left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vertical="center"/>
    </xf>
    <xf numFmtId="0" fontId="6" fillId="0" borderId="0" xfId="0" applyFont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9" xfId="0" applyFont="1" applyBorder="1" applyAlignment="1">
      <alignment horizontal="center" vertical="center"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180" fontId="5" fillId="0" borderId="9" xfId="0" applyNumberFormat="1" applyFont="1" applyFill="1" applyBorder="1" applyAlignment="1" applyProtection="1">
      <alignment horizontal="center" vertical="center" wrapText="1"/>
      <protection/>
    </xf>
    <xf numFmtId="180" fontId="5" fillId="0" borderId="9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Alignment="1" applyProtection="1">
      <alignment horizontal="right" vertical="center"/>
      <protection/>
    </xf>
    <xf numFmtId="0" fontId="2" fillId="0" borderId="14" xfId="0" applyNumberFormat="1" applyFont="1" applyFill="1" applyBorder="1" applyAlignment="1" applyProtection="1">
      <alignment horizontal="left" vertical="center"/>
      <protection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9" xfId="0" applyFont="1" applyFill="1" applyBorder="1" applyAlignment="1">
      <alignment horizontal="left" vertical="center" wrapText="1"/>
    </xf>
    <xf numFmtId="4" fontId="2" fillId="0" borderId="20" xfId="0" applyNumberFormat="1" applyFont="1" applyFill="1" applyBorder="1" applyAlignment="1" applyProtection="1">
      <alignment horizontal="right" vertical="center" wrapText="1"/>
      <protection/>
    </xf>
    <xf numFmtId="4" fontId="2" fillId="0" borderId="16" xfId="0" applyNumberFormat="1" applyFont="1" applyFill="1" applyBorder="1" applyAlignment="1" applyProtection="1">
      <alignment horizontal="right" vertical="center"/>
      <protection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21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0" fontId="2" fillId="0" borderId="9" xfId="0" applyFont="1" applyFill="1" applyBorder="1" applyAlignment="1">
      <alignment horizontal="right" vertical="center" wrapText="1"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4" fontId="2" fillId="0" borderId="17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Border="1" applyAlignment="1">
      <alignment horizontal="right" vertical="center" wrapText="1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righ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0" xfId="0" applyNumberFormat="1" applyFont="1" applyFill="1" applyAlignment="1" applyProtection="1">
      <alignment vertical="center"/>
      <protection/>
    </xf>
    <xf numFmtId="4" fontId="2" fillId="0" borderId="19" xfId="0" applyNumberFormat="1" applyFont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181" fontId="2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2" fillId="0" borderId="0" xfId="0" applyNumberFormat="1" applyFont="1" applyFill="1" applyAlignment="1">
      <alignment horizontal="right" vertical="top"/>
    </xf>
    <xf numFmtId="0" fontId="5" fillId="0" borderId="14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right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182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 wrapText="1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 wrapText="1"/>
    </xf>
    <xf numFmtId="0" fontId="8" fillId="0" borderId="0" xfId="0" applyNumberFormat="1" applyFont="1" applyFill="1" applyAlignment="1">
      <alignment/>
    </xf>
    <xf numFmtId="0" fontId="0" fillId="0" borderId="0" xfId="0" applyAlignment="1">
      <alignment vertical="center" wrapText="1"/>
    </xf>
    <xf numFmtId="0" fontId="5" fillId="0" borderId="0" xfId="0" applyNumberFormat="1" applyFont="1" applyFill="1" applyAlignment="1">
      <alignment horizontal="right" vertical="center"/>
    </xf>
    <xf numFmtId="49" fontId="7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183" fontId="5" fillId="0" borderId="9" xfId="0" applyNumberFormat="1" applyFont="1" applyFill="1" applyBorder="1" applyAlignment="1" applyProtection="1">
      <alignment horizontal="right" vertical="center" wrapText="1"/>
      <protection/>
    </xf>
    <xf numFmtId="4" fontId="5" fillId="0" borderId="0" xfId="0" applyNumberFormat="1" applyFont="1" applyFill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right" vertical="top"/>
      <protection/>
    </xf>
    <xf numFmtId="180" fontId="2" fillId="0" borderId="0" xfId="0" applyNumberFormat="1" applyFont="1" applyFill="1" applyAlignment="1" applyProtection="1">
      <alignment horizontal="right" vertical="top"/>
      <protection/>
    </xf>
    <xf numFmtId="184" fontId="6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180" fontId="5" fillId="0" borderId="0" xfId="0" applyNumberFormat="1" applyFont="1" applyFill="1" applyAlignment="1" applyProtection="1">
      <alignment horizontal="right"/>
      <protection/>
    </xf>
    <xf numFmtId="180" fontId="5" fillId="0" borderId="13" xfId="0" applyNumberFormat="1" applyFont="1" applyFill="1" applyBorder="1" applyAlignment="1" applyProtection="1">
      <alignment horizontal="center" vertical="center" wrapText="1"/>
      <protection/>
    </xf>
    <xf numFmtId="180" fontId="5" fillId="0" borderId="15" xfId="0" applyNumberFormat="1" applyFont="1" applyFill="1" applyBorder="1" applyAlignment="1" applyProtection="1">
      <alignment horizontal="center" vertical="center"/>
      <protection/>
    </xf>
    <xf numFmtId="180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9" xfId="0" applyNumberFormat="1" applyFont="1" applyFill="1" applyBorder="1" applyAlignment="1" applyProtection="1">
      <alignment horizontal="left" vertical="center" wrapText="1"/>
      <protection/>
    </xf>
    <xf numFmtId="4" fontId="5" fillId="0" borderId="9" xfId="0" applyNumberFormat="1" applyFont="1" applyFill="1" applyBorder="1" applyAlignment="1" applyProtection="1">
      <alignment horizontal="right" vertical="center"/>
      <protection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/>
    </xf>
    <xf numFmtId="180" fontId="5" fillId="0" borderId="0" xfId="0" applyNumberFormat="1" applyFont="1" applyFill="1" applyAlignment="1" applyProtection="1">
      <alignment horizontal="right" vertical="center"/>
      <protection/>
    </xf>
    <xf numFmtId="180" fontId="5" fillId="0" borderId="10" xfId="0" applyNumberFormat="1" applyFont="1" applyFill="1" applyBorder="1" applyAlignment="1" applyProtection="1">
      <alignment horizontal="center" vertical="center"/>
      <protection/>
    </xf>
    <xf numFmtId="180" fontId="5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vertical="top"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4" fontId="2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Border="1" applyAlignment="1">
      <alignment/>
    </xf>
    <xf numFmtId="0" fontId="0" fillId="0" borderId="9" xfId="0" applyFont="1" applyBorder="1" applyAlignment="1">
      <alignment/>
    </xf>
    <xf numFmtId="4" fontId="2" fillId="0" borderId="9" xfId="0" applyNumberFormat="1" applyFont="1" applyFill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16" xfId="0" applyFont="1" applyFill="1" applyBorder="1" applyAlignment="1">
      <alignment vertical="center"/>
    </xf>
    <xf numFmtId="4" fontId="2" fillId="0" borderId="12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4" fontId="2" fillId="0" borderId="10" xfId="0" applyNumberFormat="1" applyFont="1" applyBorder="1" applyAlignment="1">
      <alignment horizontal="righ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view="pageBreakPreview" zoomScaleSheetLayoutView="100" workbookViewId="0" topLeftCell="A1">
      <selection activeCell="C5" sqref="C5"/>
    </sheetView>
  </sheetViews>
  <sheetFormatPr defaultColWidth="9.16015625" defaultRowHeight="11.25"/>
  <cols>
    <col min="1" max="1" width="35.33203125" style="0" customWidth="1"/>
    <col min="2" max="2" width="23.66015625" style="0" customWidth="1"/>
    <col min="3" max="3" width="33.66015625" style="0" customWidth="1"/>
    <col min="4" max="4" width="27.66015625" style="0" customWidth="1"/>
    <col min="5" max="5" width="25.66015625" style="0" customWidth="1"/>
    <col min="6" max="6" width="24" style="0" customWidth="1"/>
    <col min="7" max="159" width="6.66015625" style="0" customWidth="1"/>
    <col min="160" max="253" width="6.83203125" style="0" customWidth="1"/>
  </cols>
  <sheetData>
    <row r="1" spans="1:253" ht="14.25" customHeight="1">
      <c r="A1" s="24"/>
      <c r="B1" s="42"/>
      <c r="C1" s="42"/>
      <c r="D1" s="42"/>
      <c r="E1" s="42"/>
      <c r="F1" s="116" t="s">
        <v>0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</row>
    <row r="2" spans="1:253" ht="19.5" customHeight="1">
      <c r="A2" s="197" t="s">
        <v>1</v>
      </c>
      <c r="B2" s="197"/>
      <c r="C2" s="197"/>
      <c r="D2" s="197"/>
      <c r="E2" s="197"/>
      <c r="F2" s="197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</row>
    <row r="3" spans="1:253" ht="13.5" customHeight="1">
      <c r="A3" s="117" t="s">
        <v>2</v>
      </c>
      <c r="C3" s="118"/>
      <c r="D3" s="119"/>
      <c r="E3" s="112"/>
      <c r="F3" s="59" t="s">
        <v>3</v>
      </c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</row>
    <row r="4" spans="1:252" ht="15" customHeight="1">
      <c r="A4" s="66" t="s">
        <v>4</v>
      </c>
      <c r="B4" s="66"/>
      <c r="C4" s="66" t="s">
        <v>5</v>
      </c>
      <c r="D4" s="66"/>
      <c r="E4" s="66"/>
      <c r="F4" s="66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0"/>
      <c r="DT4" s="120"/>
      <c r="DU4" s="120"/>
      <c r="DV4" s="120"/>
      <c r="DW4" s="120"/>
      <c r="DX4" s="120"/>
      <c r="DY4" s="120"/>
      <c r="DZ4" s="120"/>
      <c r="EA4" s="120"/>
      <c r="EB4" s="120"/>
      <c r="EC4" s="120"/>
      <c r="ED4" s="120"/>
      <c r="EE4" s="120"/>
      <c r="EF4" s="120"/>
      <c r="EG4" s="120"/>
      <c r="EH4" s="120"/>
      <c r="EI4" s="120"/>
      <c r="EJ4" s="120"/>
      <c r="EK4" s="120"/>
      <c r="EL4" s="120"/>
      <c r="EM4" s="120"/>
      <c r="EN4" s="120"/>
      <c r="EO4" s="120"/>
      <c r="EP4" s="120"/>
      <c r="EQ4" s="120"/>
      <c r="ER4" s="120"/>
      <c r="ES4" s="120"/>
      <c r="ET4" s="120"/>
      <c r="EU4" s="120"/>
      <c r="EV4" s="120"/>
      <c r="EW4" s="120"/>
      <c r="EX4" s="120"/>
      <c r="EY4" s="120"/>
      <c r="EZ4" s="120"/>
      <c r="FA4" s="120"/>
      <c r="FB4" s="120"/>
      <c r="FC4" s="120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</row>
    <row r="5" spans="1:252" ht="15" customHeight="1">
      <c r="A5" s="66" t="s">
        <v>6</v>
      </c>
      <c r="B5" s="66" t="s">
        <v>7</v>
      </c>
      <c r="C5" s="121" t="s">
        <v>8</v>
      </c>
      <c r="D5" s="66" t="s">
        <v>7</v>
      </c>
      <c r="E5" s="121" t="s">
        <v>9</v>
      </c>
      <c r="F5" s="66" t="s">
        <v>7</v>
      </c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0"/>
      <c r="EM5" s="120"/>
      <c r="EN5" s="120"/>
      <c r="EO5" s="120"/>
      <c r="EP5" s="120"/>
      <c r="EQ5" s="120"/>
      <c r="ER5" s="120"/>
      <c r="ES5" s="120"/>
      <c r="ET5" s="120"/>
      <c r="EU5" s="120"/>
      <c r="EV5" s="120"/>
      <c r="EW5" s="120"/>
      <c r="EX5" s="120"/>
      <c r="EY5" s="120"/>
      <c r="EZ5" s="120"/>
      <c r="FA5" s="120"/>
      <c r="FB5" s="120"/>
      <c r="FC5" s="120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</row>
    <row r="6" spans="1:252" ht="15" customHeight="1">
      <c r="A6" s="198" t="s">
        <v>10</v>
      </c>
      <c r="B6" s="125">
        <v>1733.5</v>
      </c>
      <c r="C6" s="199" t="s">
        <v>11</v>
      </c>
      <c r="D6" s="125">
        <v>0</v>
      </c>
      <c r="E6" s="199" t="s">
        <v>12</v>
      </c>
      <c r="F6" s="125">
        <v>1733.5</v>
      </c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0"/>
      <c r="FC6" s="120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</row>
    <row r="7" spans="1:252" ht="15" customHeight="1">
      <c r="A7" s="199" t="s">
        <v>13</v>
      </c>
      <c r="B7" s="125">
        <v>1733.5</v>
      </c>
      <c r="C7" s="199" t="s">
        <v>14</v>
      </c>
      <c r="D7" s="125">
        <v>0</v>
      </c>
      <c r="E7" s="199" t="s">
        <v>15</v>
      </c>
      <c r="F7" s="128">
        <v>1716.91</v>
      </c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0"/>
      <c r="EJ7" s="120"/>
      <c r="EK7" s="120"/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0"/>
      <c r="FC7" s="120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</row>
    <row r="8" spans="1:252" ht="15" customHeight="1">
      <c r="A8" s="200" t="s">
        <v>16</v>
      </c>
      <c r="B8" s="125">
        <v>0</v>
      </c>
      <c r="C8" s="199" t="s">
        <v>17</v>
      </c>
      <c r="D8" s="125">
        <v>0</v>
      </c>
      <c r="E8" s="201" t="s">
        <v>18</v>
      </c>
      <c r="F8" s="125">
        <v>16.59</v>
      </c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</row>
    <row r="9" spans="1:252" ht="15" customHeight="1">
      <c r="A9" s="200" t="s">
        <v>19</v>
      </c>
      <c r="B9" s="125">
        <v>0</v>
      </c>
      <c r="C9" s="199" t="s">
        <v>20</v>
      </c>
      <c r="D9" s="125">
        <v>0</v>
      </c>
      <c r="E9" s="201" t="s">
        <v>21</v>
      </c>
      <c r="F9" s="202">
        <v>280</v>
      </c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  <c r="FC9" s="120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</row>
    <row r="10" spans="1:252" ht="15" customHeight="1">
      <c r="A10" s="200" t="s">
        <v>22</v>
      </c>
      <c r="B10" s="125">
        <v>0</v>
      </c>
      <c r="C10" s="199" t="s">
        <v>23</v>
      </c>
      <c r="D10" s="125">
        <v>0</v>
      </c>
      <c r="E10" s="199" t="s">
        <v>24</v>
      </c>
      <c r="F10" s="125">
        <v>0</v>
      </c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</row>
    <row r="11" spans="1:252" ht="15" customHeight="1">
      <c r="A11" s="200" t="s">
        <v>25</v>
      </c>
      <c r="B11" s="125">
        <v>0</v>
      </c>
      <c r="C11" s="199" t="s">
        <v>26</v>
      </c>
      <c r="D11" s="125">
        <v>0</v>
      </c>
      <c r="E11" s="199" t="s">
        <v>27</v>
      </c>
      <c r="F11" s="125">
        <v>0</v>
      </c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</row>
    <row r="12" spans="1:252" ht="15" customHeight="1">
      <c r="A12" s="200" t="s">
        <v>28</v>
      </c>
      <c r="B12" s="125">
        <v>0</v>
      </c>
      <c r="C12" s="199" t="s">
        <v>29</v>
      </c>
      <c r="D12" s="125">
        <v>0</v>
      </c>
      <c r="E12" s="199" t="s">
        <v>30</v>
      </c>
      <c r="F12" s="125">
        <v>0</v>
      </c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</row>
    <row r="13" spans="1:252" ht="15" customHeight="1">
      <c r="A13" s="199" t="s">
        <v>31</v>
      </c>
      <c r="B13" s="125">
        <v>0</v>
      </c>
      <c r="C13" s="199" t="s">
        <v>32</v>
      </c>
      <c r="D13" s="125">
        <v>2013.5</v>
      </c>
      <c r="E13" s="199" t="s">
        <v>33</v>
      </c>
      <c r="F13" s="125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</row>
    <row r="14" spans="1:252" ht="15" customHeight="1">
      <c r="A14" s="200" t="s">
        <v>34</v>
      </c>
      <c r="B14" s="125">
        <v>0</v>
      </c>
      <c r="C14" s="199" t="s">
        <v>35</v>
      </c>
      <c r="D14" s="125"/>
      <c r="E14" s="201" t="s">
        <v>36</v>
      </c>
      <c r="F14" s="125">
        <v>0</v>
      </c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</row>
    <row r="15" spans="1:252" ht="15" customHeight="1">
      <c r="A15" s="200" t="s">
        <v>37</v>
      </c>
      <c r="B15" s="125">
        <v>0</v>
      </c>
      <c r="C15" s="199" t="s">
        <v>38</v>
      </c>
      <c r="D15" s="125">
        <v>0</v>
      </c>
      <c r="E15" s="199"/>
      <c r="F15" s="202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</row>
    <row r="16" spans="1:252" ht="15" customHeight="1">
      <c r="A16" s="200" t="s">
        <v>39</v>
      </c>
      <c r="B16" s="125">
        <v>0</v>
      </c>
      <c r="C16" s="199" t="s">
        <v>40</v>
      </c>
      <c r="D16" s="125">
        <v>0</v>
      </c>
      <c r="E16" s="203"/>
      <c r="F16" s="125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</row>
    <row r="17" spans="1:252" ht="15" customHeight="1">
      <c r="A17" s="200" t="s">
        <v>41</v>
      </c>
      <c r="B17" s="125">
        <v>0</v>
      </c>
      <c r="C17" s="199" t="s">
        <v>42</v>
      </c>
      <c r="D17" s="125">
        <v>0</v>
      </c>
      <c r="E17" s="204"/>
      <c r="F17" s="138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</row>
    <row r="18" spans="1:252" ht="15" customHeight="1">
      <c r="A18" s="200" t="s">
        <v>43</v>
      </c>
      <c r="B18" s="125">
        <v>0</v>
      </c>
      <c r="C18" s="199" t="s">
        <v>44</v>
      </c>
      <c r="D18" s="125">
        <v>0</v>
      </c>
      <c r="E18" s="199"/>
      <c r="F18" s="205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0"/>
      <c r="DV18" s="120"/>
      <c r="DW18" s="120"/>
      <c r="DX18" s="120"/>
      <c r="DY18" s="120"/>
      <c r="DZ18" s="120"/>
      <c r="EA18" s="120"/>
      <c r="EB18" s="120"/>
      <c r="EC18" s="120"/>
      <c r="ED18" s="120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</row>
    <row r="19" spans="1:252" ht="15" customHeight="1">
      <c r="A19" s="200"/>
      <c r="B19" s="205"/>
      <c r="C19" s="199" t="s">
        <v>45</v>
      </c>
      <c r="D19" s="125">
        <v>0</v>
      </c>
      <c r="E19" s="199"/>
      <c r="F19" s="206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</row>
    <row r="20" spans="1:252" ht="15" customHeight="1">
      <c r="A20" s="200"/>
      <c r="B20" s="205"/>
      <c r="C20" s="199" t="s">
        <v>46</v>
      </c>
      <c r="D20" s="125">
        <v>0</v>
      </c>
      <c r="E20" s="199"/>
      <c r="F20" s="206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20"/>
      <c r="DW20" s="120"/>
      <c r="DX20" s="120"/>
      <c r="DY20" s="120"/>
      <c r="DZ20" s="120"/>
      <c r="EA20" s="120"/>
      <c r="EB20" s="120"/>
      <c r="EC20" s="120"/>
      <c r="ED20" s="120"/>
      <c r="EE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0"/>
      <c r="EZ20" s="120"/>
      <c r="FA20" s="120"/>
      <c r="FB20" s="120"/>
      <c r="FC20" s="120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</row>
    <row r="21" spans="1:252" ht="15" customHeight="1">
      <c r="A21" s="200"/>
      <c r="B21" s="205"/>
      <c r="C21" s="199" t="s">
        <v>47</v>
      </c>
      <c r="D21" s="125">
        <v>0</v>
      </c>
      <c r="E21" s="199"/>
      <c r="F21" s="206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0"/>
      <c r="DV21" s="120"/>
      <c r="DW21" s="120"/>
      <c r="DX21" s="120"/>
      <c r="DY21" s="120"/>
      <c r="DZ21" s="120"/>
      <c r="EA21" s="120"/>
      <c r="EB21" s="120"/>
      <c r="EC21" s="120"/>
      <c r="ED21" s="120"/>
      <c r="EE21" s="120"/>
      <c r="EF21" s="120"/>
      <c r="EG21" s="120"/>
      <c r="EH21" s="120"/>
      <c r="EI21" s="120"/>
      <c r="EJ21" s="120"/>
      <c r="EK21" s="120"/>
      <c r="EL21" s="120"/>
      <c r="EM21" s="120"/>
      <c r="EN21" s="120"/>
      <c r="EO21" s="120"/>
      <c r="EP21" s="120"/>
      <c r="EQ21" s="120"/>
      <c r="ER21" s="120"/>
      <c r="ES21" s="120"/>
      <c r="ET21" s="120"/>
      <c r="EU21" s="120"/>
      <c r="EV21" s="120"/>
      <c r="EW21" s="120"/>
      <c r="EX21" s="120"/>
      <c r="EY21" s="120"/>
      <c r="EZ21" s="120"/>
      <c r="FA21" s="120"/>
      <c r="FB21" s="120"/>
      <c r="FC21" s="120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</row>
    <row r="22" spans="1:252" ht="15" customHeight="1">
      <c r="A22" s="200"/>
      <c r="B22" s="206"/>
      <c r="C22" s="199" t="s">
        <v>48</v>
      </c>
      <c r="D22" s="125">
        <v>0</v>
      </c>
      <c r="E22" s="199"/>
      <c r="F22" s="206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0"/>
      <c r="DV22" s="120"/>
      <c r="DW22" s="120"/>
      <c r="DX22" s="120"/>
      <c r="DY22" s="120"/>
      <c r="DZ22" s="120"/>
      <c r="EA22" s="120"/>
      <c r="EB22" s="120"/>
      <c r="EC22" s="120"/>
      <c r="ED22" s="120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</row>
    <row r="23" spans="1:252" ht="15" customHeight="1">
      <c r="A23" s="200"/>
      <c r="B23" s="205"/>
      <c r="C23" s="199" t="s">
        <v>49</v>
      </c>
      <c r="D23" s="125">
        <v>0</v>
      </c>
      <c r="E23" s="199"/>
      <c r="F23" s="206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0"/>
      <c r="DV23" s="120"/>
      <c r="DW23" s="120"/>
      <c r="DX23" s="120"/>
      <c r="DY23" s="120"/>
      <c r="DZ23" s="120"/>
      <c r="EA23" s="120"/>
      <c r="EB23" s="120"/>
      <c r="EC23" s="120"/>
      <c r="ED23" s="120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</row>
    <row r="24" spans="1:252" ht="15" customHeight="1">
      <c r="A24" s="200"/>
      <c r="B24" s="206"/>
      <c r="C24" s="199" t="s">
        <v>50</v>
      </c>
      <c r="D24" s="125">
        <v>0</v>
      </c>
      <c r="E24" s="199"/>
      <c r="F24" s="206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0"/>
      <c r="DV24" s="120"/>
      <c r="DW24" s="120"/>
      <c r="DX24" s="120"/>
      <c r="DY24" s="120"/>
      <c r="DZ24" s="120"/>
      <c r="EA24" s="120"/>
      <c r="EB24" s="120"/>
      <c r="EC24" s="120"/>
      <c r="ED24" s="120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</row>
    <row r="25" spans="1:252" ht="15" customHeight="1">
      <c r="A25" s="200"/>
      <c r="B25" s="206"/>
      <c r="C25" s="199" t="s">
        <v>51</v>
      </c>
      <c r="D25" s="125">
        <v>0</v>
      </c>
      <c r="E25" s="199"/>
      <c r="F25" s="206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0"/>
      <c r="DV25" s="120"/>
      <c r="DW25" s="120"/>
      <c r="DX25" s="120"/>
      <c r="DY25" s="120"/>
      <c r="DZ25" s="120"/>
      <c r="EA25" s="120"/>
      <c r="EB25" s="120"/>
      <c r="EC25" s="120"/>
      <c r="ED25" s="120"/>
      <c r="EE25" s="120"/>
      <c r="EF25" s="120"/>
      <c r="EG25" s="120"/>
      <c r="EH25" s="120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0"/>
      <c r="EX25" s="120"/>
      <c r="EY25" s="120"/>
      <c r="EZ25" s="120"/>
      <c r="FA25" s="120"/>
      <c r="FB25" s="120"/>
      <c r="FC25" s="120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</row>
    <row r="26" spans="1:252" ht="15" customHeight="1">
      <c r="A26" s="200"/>
      <c r="B26" s="205"/>
      <c r="C26" s="199" t="s">
        <v>52</v>
      </c>
      <c r="D26" s="125">
        <v>0</v>
      </c>
      <c r="E26" s="199"/>
      <c r="F26" s="205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20"/>
      <c r="DN26" s="120"/>
      <c r="DO26" s="120"/>
      <c r="DP26" s="120"/>
      <c r="DQ26" s="120"/>
      <c r="DR26" s="120"/>
      <c r="DS26" s="120"/>
      <c r="DT26" s="120"/>
      <c r="DU26" s="120"/>
      <c r="DV26" s="120"/>
      <c r="DW26" s="120"/>
      <c r="DX26" s="120"/>
      <c r="DY26" s="120"/>
      <c r="DZ26" s="120"/>
      <c r="EA26" s="120"/>
      <c r="EB26" s="120"/>
      <c r="EC26" s="120"/>
      <c r="ED26" s="120"/>
      <c r="EE26" s="120"/>
      <c r="EF26" s="120"/>
      <c r="EG26" s="120"/>
      <c r="EH26" s="120"/>
      <c r="EI26" s="120"/>
      <c r="EJ26" s="120"/>
      <c r="EK26" s="120"/>
      <c r="EL26" s="120"/>
      <c r="EM26" s="120"/>
      <c r="EN26" s="120"/>
      <c r="EO26" s="120"/>
      <c r="EP26" s="120"/>
      <c r="EQ26" s="120"/>
      <c r="ER26" s="120"/>
      <c r="ES26" s="120"/>
      <c r="ET26" s="120"/>
      <c r="EU26" s="120"/>
      <c r="EV26" s="120"/>
      <c r="EW26" s="120"/>
      <c r="EX26" s="120"/>
      <c r="EY26" s="120"/>
      <c r="EZ26" s="120"/>
      <c r="FA26" s="120"/>
      <c r="FB26" s="120"/>
      <c r="FC26" s="120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</row>
    <row r="27" spans="1:252" ht="15" customHeight="1">
      <c r="A27" s="200"/>
      <c r="B27" s="205"/>
      <c r="C27" s="199" t="s">
        <v>53</v>
      </c>
      <c r="D27" s="125">
        <v>0</v>
      </c>
      <c r="E27" s="199"/>
      <c r="F27" s="205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0"/>
      <c r="DT27" s="120"/>
      <c r="DU27" s="120"/>
      <c r="DV27" s="120"/>
      <c r="DW27" s="120"/>
      <c r="DX27" s="120"/>
      <c r="DY27" s="120"/>
      <c r="DZ27" s="120"/>
      <c r="EA27" s="120"/>
      <c r="EB27" s="120"/>
      <c r="EC27" s="120"/>
      <c r="ED27" s="120"/>
      <c r="EE27" s="120"/>
      <c r="EF27" s="120"/>
      <c r="EG27" s="120"/>
      <c r="EH27" s="120"/>
      <c r="EI27" s="120"/>
      <c r="EJ27" s="120"/>
      <c r="EK27" s="120"/>
      <c r="EL27" s="120"/>
      <c r="EM27" s="120"/>
      <c r="EN27" s="120"/>
      <c r="EO27" s="120"/>
      <c r="EP27" s="120"/>
      <c r="EQ27" s="120"/>
      <c r="ER27" s="120"/>
      <c r="ES27" s="120"/>
      <c r="ET27" s="120"/>
      <c r="EU27" s="120"/>
      <c r="EV27" s="120"/>
      <c r="EW27" s="120"/>
      <c r="EX27" s="120"/>
      <c r="EY27" s="120"/>
      <c r="EZ27" s="120"/>
      <c r="FA27" s="120"/>
      <c r="FB27" s="120"/>
      <c r="FC27" s="120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</row>
    <row r="28" spans="1:252" ht="15" customHeight="1">
      <c r="A28" s="200"/>
      <c r="B28" s="205"/>
      <c r="C28" s="199" t="s">
        <v>54</v>
      </c>
      <c r="D28" s="125">
        <v>0</v>
      </c>
      <c r="E28" s="199"/>
      <c r="F28" s="205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  <c r="DP28" s="120"/>
      <c r="DQ28" s="120"/>
      <c r="DR28" s="120"/>
      <c r="DS28" s="120"/>
      <c r="DT28" s="120"/>
      <c r="DU28" s="120"/>
      <c r="DV28" s="120"/>
      <c r="DW28" s="120"/>
      <c r="DX28" s="120"/>
      <c r="DY28" s="120"/>
      <c r="DZ28" s="120"/>
      <c r="EA28" s="120"/>
      <c r="EB28" s="120"/>
      <c r="EC28" s="120"/>
      <c r="ED28" s="120"/>
      <c r="EE28" s="120"/>
      <c r="EF28" s="120"/>
      <c r="EG28" s="120"/>
      <c r="EH28" s="120"/>
      <c r="EI28" s="120"/>
      <c r="EJ28" s="120"/>
      <c r="EK28" s="120"/>
      <c r="EL28" s="120"/>
      <c r="EM28" s="120"/>
      <c r="EN28" s="120"/>
      <c r="EO28" s="120"/>
      <c r="EP28" s="120"/>
      <c r="EQ28" s="120"/>
      <c r="ER28" s="120"/>
      <c r="ES28" s="120"/>
      <c r="ET28" s="120"/>
      <c r="EU28" s="120"/>
      <c r="EV28" s="120"/>
      <c r="EW28" s="120"/>
      <c r="EX28" s="120"/>
      <c r="EY28" s="120"/>
      <c r="EZ28" s="120"/>
      <c r="FA28" s="120"/>
      <c r="FB28" s="120"/>
      <c r="FC28" s="120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</row>
    <row r="29" spans="1:252" ht="15" customHeight="1">
      <c r="A29" s="200"/>
      <c r="B29" s="205"/>
      <c r="C29" s="199" t="s">
        <v>55</v>
      </c>
      <c r="D29" s="207">
        <v>0</v>
      </c>
      <c r="E29" s="199"/>
      <c r="F29" s="205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0"/>
      <c r="CY29" s="120"/>
      <c r="CZ29" s="120"/>
      <c r="DA29" s="120"/>
      <c r="DB29" s="120"/>
      <c r="DC29" s="120"/>
      <c r="DD29" s="120"/>
      <c r="DE29" s="120"/>
      <c r="DF29" s="120"/>
      <c r="DG29" s="120"/>
      <c r="DH29" s="120"/>
      <c r="DI29" s="120"/>
      <c r="DJ29" s="120"/>
      <c r="DK29" s="120"/>
      <c r="DL29" s="120"/>
      <c r="DM29" s="120"/>
      <c r="DN29" s="120"/>
      <c r="DO29" s="120"/>
      <c r="DP29" s="120"/>
      <c r="DQ29" s="120"/>
      <c r="DR29" s="120"/>
      <c r="DS29" s="120"/>
      <c r="DT29" s="120"/>
      <c r="DU29" s="120"/>
      <c r="DV29" s="120"/>
      <c r="DW29" s="120"/>
      <c r="DX29" s="120"/>
      <c r="DY29" s="120"/>
      <c r="DZ29" s="120"/>
      <c r="EA29" s="120"/>
      <c r="EB29" s="120"/>
      <c r="EC29" s="120"/>
      <c r="ED29" s="120"/>
      <c r="EE29" s="120"/>
      <c r="EF29" s="120"/>
      <c r="EG29" s="120"/>
      <c r="EH29" s="120"/>
      <c r="EI29" s="120"/>
      <c r="EJ29" s="120"/>
      <c r="EK29" s="120"/>
      <c r="EL29" s="120"/>
      <c r="EM29" s="120"/>
      <c r="EN29" s="120"/>
      <c r="EO29" s="120"/>
      <c r="EP29" s="120"/>
      <c r="EQ29" s="120"/>
      <c r="ER29" s="120"/>
      <c r="ES29" s="120"/>
      <c r="ET29" s="120"/>
      <c r="EU29" s="120"/>
      <c r="EV29" s="120"/>
      <c r="EW29" s="120"/>
      <c r="EX29" s="120"/>
      <c r="EY29" s="120"/>
      <c r="EZ29" s="120"/>
      <c r="FA29" s="120"/>
      <c r="FB29" s="120"/>
      <c r="FC29" s="120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</row>
    <row r="30" spans="1:252" ht="15" customHeight="1">
      <c r="A30" s="200"/>
      <c r="B30" s="205"/>
      <c r="C30" s="208" t="s">
        <v>56</v>
      </c>
      <c r="D30" s="139">
        <v>0</v>
      </c>
      <c r="E30" s="208"/>
      <c r="F30" s="205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0"/>
      <c r="CX30" s="120"/>
      <c r="CY30" s="120"/>
      <c r="CZ30" s="120"/>
      <c r="DA30" s="120"/>
      <c r="DB30" s="120"/>
      <c r="DC30" s="120"/>
      <c r="DD30" s="120"/>
      <c r="DE30" s="120"/>
      <c r="DF30" s="120"/>
      <c r="DG30" s="120"/>
      <c r="DH30" s="120"/>
      <c r="DI30" s="120"/>
      <c r="DJ30" s="120"/>
      <c r="DK30" s="120"/>
      <c r="DL30" s="120"/>
      <c r="DM30" s="120"/>
      <c r="DN30" s="120"/>
      <c r="DO30" s="120"/>
      <c r="DP30" s="120"/>
      <c r="DQ30" s="120"/>
      <c r="DR30" s="120"/>
      <c r="DS30" s="120"/>
      <c r="DT30" s="120"/>
      <c r="DU30" s="120"/>
      <c r="DV30" s="120"/>
      <c r="DW30" s="120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  <c r="EI30" s="120"/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0"/>
      <c r="EY30" s="120"/>
      <c r="EZ30" s="120"/>
      <c r="FA30" s="120"/>
      <c r="FB30" s="120"/>
      <c r="FC30" s="120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</row>
    <row r="31" spans="1:252" ht="15" customHeight="1">
      <c r="A31" s="121" t="s">
        <v>57</v>
      </c>
      <c r="B31" s="209">
        <v>1733.5</v>
      </c>
      <c r="C31" s="66" t="s">
        <v>58</v>
      </c>
      <c r="D31" s="66"/>
      <c r="E31" s="66"/>
      <c r="F31" s="210">
        <v>2013.5</v>
      </c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0"/>
      <c r="DE31" s="120"/>
      <c r="DF31" s="120"/>
      <c r="DG31" s="120"/>
      <c r="DH31" s="120"/>
      <c r="DI31" s="120"/>
      <c r="DJ31" s="120"/>
      <c r="DK31" s="120"/>
      <c r="DL31" s="120"/>
      <c r="DM31" s="120"/>
      <c r="DN31" s="120"/>
      <c r="DO31" s="120"/>
      <c r="DP31" s="120"/>
      <c r="DQ31" s="120"/>
      <c r="DR31" s="120"/>
      <c r="DS31" s="120"/>
      <c r="DT31" s="120"/>
      <c r="DU31" s="120"/>
      <c r="DV31" s="120"/>
      <c r="DW31" s="120"/>
      <c r="DX31" s="120"/>
      <c r="DY31" s="120"/>
      <c r="DZ31" s="120"/>
      <c r="EA31" s="120"/>
      <c r="EB31" s="120"/>
      <c r="EC31" s="120"/>
      <c r="ED31" s="120"/>
      <c r="EE31" s="120"/>
      <c r="EF31" s="120"/>
      <c r="EG31" s="120"/>
      <c r="EH31" s="120"/>
      <c r="EI31" s="120"/>
      <c r="EJ31" s="120"/>
      <c r="EK31" s="120"/>
      <c r="EL31" s="120"/>
      <c r="EM31" s="120"/>
      <c r="EN31" s="120"/>
      <c r="EO31" s="120"/>
      <c r="EP31" s="120"/>
      <c r="EQ31" s="120"/>
      <c r="ER31" s="120"/>
      <c r="ES31" s="120"/>
      <c r="ET31" s="120"/>
      <c r="EU31" s="120"/>
      <c r="EV31" s="120"/>
      <c r="EW31" s="120"/>
      <c r="EX31" s="120"/>
      <c r="EY31" s="120"/>
      <c r="EZ31" s="120"/>
      <c r="FA31" s="120"/>
      <c r="FB31" s="120"/>
      <c r="FC31" s="120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</row>
    <row r="32" spans="1:252" ht="15" customHeight="1">
      <c r="A32" s="200" t="s">
        <v>59</v>
      </c>
      <c r="B32" s="125">
        <v>280</v>
      </c>
      <c r="C32" s="211" t="s">
        <v>60</v>
      </c>
      <c r="D32" s="211"/>
      <c r="E32" s="211"/>
      <c r="F32" s="206">
        <f>B33-F31</f>
        <v>0</v>
      </c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0"/>
      <c r="BM32" s="150"/>
      <c r="BN32" s="150"/>
      <c r="BO32" s="150"/>
      <c r="BP32" s="150"/>
      <c r="BQ32" s="150"/>
      <c r="BR32" s="150"/>
      <c r="BS32" s="150"/>
      <c r="BT32" s="150"/>
      <c r="BU32" s="150"/>
      <c r="BV32" s="150"/>
      <c r="BW32" s="150"/>
      <c r="BX32" s="150"/>
      <c r="BY32" s="150"/>
      <c r="BZ32" s="150"/>
      <c r="CA32" s="150"/>
      <c r="CB32" s="150"/>
      <c r="CC32" s="150"/>
      <c r="CD32" s="150"/>
      <c r="CE32" s="150"/>
      <c r="CF32" s="150"/>
      <c r="CG32" s="150"/>
      <c r="CH32" s="150"/>
      <c r="CI32" s="150"/>
      <c r="CJ32" s="150"/>
      <c r="CK32" s="150"/>
      <c r="CL32" s="150"/>
      <c r="CM32" s="150"/>
      <c r="CN32" s="150"/>
      <c r="CO32" s="150"/>
      <c r="CP32" s="150"/>
      <c r="CQ32" s="150"/>
      <c r="CR32" s="150"/>
      <c r="CS32" s="150"/>
      <c r="CT32" s="150"/>
      <c r="CU32" s="150"/>
      <c r="CV32" s="150"/>
      <c r="CW32" s="150"/>
      <c r="CX32" s="150"/>
      <c r="CY32" s="150"/>
      <c r="CZ32" s="150"/>
      <c r="DA32" s="150"/>
      <c r="DB32" s="150"/>
      <c r="DC32" s="150"/>
      <c r="DD32" s="150"/>
      <c r="DE32" s="150"/>
      <c r="DF32" s="150"/>
      <c r="DG32" s="150"/>
      <c r="DH32" s="150"/>
      <c r="DI32" s="150"/>
      <c r="DJ32" s="150"/>
      <c r="DK32" s="150"/>
      <c r="DL32" s="150"/>
      <c r="DM32" s="150"/>
      <c r="DN32" s="150"/>
      <c r="DO32" s="150"/>
      <c r="DP32" s="150"/>
      <c r="DQ32" s="150"/>
      <c r="DR32" s="150"/>
      <c r="DS32" s="150"/>
      <c r="DT32" s="150"/>
      <c r="DU32" s="150"/>
      <c r="DV32" s="150"/>
      <c r="DW32" s="150"/>
      <c r="DX32" s="150"/>
      <c r="DY32" s="150"/>
      <c r="DZ32" s="150"/>
      <c r="EA32" s="150"/>
      <c r="EB32" s="150"/>
      <c r="EC32" s="150"/>
      <c r="ED32" s="150"/>
      <c r="EE32" s="150"/>
      <c r="EF32" s="150"/>
      <c r="EG32" s="150"/>
      <c r="EH32" s="150"/>
      <c r="EI32" s="150"/>
      <c r="EJ32" s="150"/>
      <c r="EK32" s="150"/>
      <c r="EL32" s="150"/>
      <c r="EM32" s="150"/>
      <c r="EN32" s="150"/>
      <c r="EO32" s="150"/>
      <c r="EP32" s="150"/>
      <c r="EQ32" s="150"/>
      <c r="ER32" s="150"/>
      <c r="ES32" s="150"/>
      <c r="ET32" s="150"/>
      <c r="EU32" s="150"/>
      <c r="EV32" s="150"/>
      <c r="EW32" s="150"/>
      <c r="EX32" s="150"/>
      <c r="EY32" s="150"/>
      <c r="EZ32" s="150"/>
      <c r="FA32" s="150"/>
      <c r="FB32" s="150"/>
      <c r="FC32" s="150"/>
      <c r="FD32" s="150"/>
      <c r="FE32" s="150"/>
      <c r="FF32" s="150"/>
      <c r="FG32" s="150"/>
      <c r="FH32" s="150"/>
      <c r="FI32" s="150"/>
      <c r="FJ32" s="150"/>
      <c r="FK32" s="150"/>
      <c r="FL32" s="150"/>
      <c r="FM32" s="150"/>
      <c r="FN32" s="150"/>
      <c r="FO32" s="150"/>
      <c r="FP32" s="150"/>
      <c r="FQ32" s="150"/>
      <c r="FR32" s="150"/>
      <c r="FS32" s="150"/>
      <c r="FT32" s="150"/>
      <c r="FU32" s="150"/>
      <c r="FV32" s="150"/>
      <c r="FW32" s="150"/>
      <c r="FX32" s="150"/>
      <c r="FY32" s="150"/>
      <c r="FZ32" s="150"/>
      <c r="GA32" s="150"/>
      <c r="GB32" s="150"/>
      <c r="GC32" s="150"/>
      <c r="GD32" s="150"/>
      <c r="GE32" s="150"/>
      <c r="GF32" s="150"/>
      <c r="GG32" s="150"/>
      <c r="GH32" s="150"/>
      <c r="GI32" s="150"/>
      <c r="GJ32" s="150"/>
      <c r="GK32" s="150"/>
      <c r="GL32" s="150"/>
      <c r="GM32" s="150"/>
      <c r="GN32" s="150"/>
      <c r="GO32" s="150"/>
      <c r="GP32" s="150"/>
      <c r="GQ32" s="150"/>
      <c r="GR32" s="150"/>
      <c r="GS32" s="150"/>
      <c r="GT32" s="150"/>
      <c r="GU32" s="150"/>
      <c r="GV32" s="150"/>
      <c r="GW32" s="150"/>
      <c r="GX32" s="150"/>
      <c r="GY32" s="150"/>
      <c r="GZ32" s="150"/>
      <c r="HA32" s="150"/>
      <c r="HB32" s="150"/>
      <c r="HC32" s="150"/>
      <c r="HD32" s="150"/>
      <c r="HE32" s="150"/>
      <c r="HF32" s="150"/>
      <c r="HG32" s="150"/>
      <c r="HH32" s="150"/>
      <c r="HI32" s="150"/>
      <c r="HJ32" s="150"/>
      <c r="HK32" s="150"/>
      <c r="HL32" s="150"/>
      <c r="HM32" s="150"/>
      <c r="HN32" s="150"/>
      <c r="HO32" s="150"/>
      <c r="HP32" s="150"/>
      <c r="HQ32" s="150"/>
      <c r="HR32" s="150"/>
      <c r="HS32" s="150"/>
      <c r="HT32" s="150"/>
      <c r="HU32" s="150"/>
      <c r="HV32" s="150"/>
      <c r="HW32" s="150"/>
      <c r="HX32" s="150"/>
      <c r="HY32" s="150"/>
      <c r="HZ32" s="150"/>
      <c r="IA32" s="150"/>
      <c r="IB32" s="150"/>
      <c r="IC32" s="150"/>
      <c r="ID32" s="150"/>
      <c r="IE32" s="150"/>
      <c r="IF32" s="150"/>
      <c r="IG32" s="150"/>
      <c r="IH32" s="150"/>
      <c r="II32" s="150"/>
      <c r="IJ32" s="150"/>
      <c r="IK32" s="150"/>
      <c r="IL32" s="150"/>
      <c r="IM32" s="150"/>
      <c r="IN32" s="150"/>
      <c r="IO32" s="150"/>
      <c r="IP32" s="150"/>
      <c r="IQ32" s="150"/>
      <c r="IR32" s="150"/>
    </row>
    <row r="33" spans="1:252" ht="15" customHeight="1">
      <c r="A33" s="121" t="s">
        <v>61</v>
      </c>
      <c r="B33" s="209">
        <v>2013.5</v>
      </c>
      <c r="C33" s="66" t="s">
        <v>62</v>
      </c>
      <c r="D33" s="66"/>
      <c r="E33" s="66"/>
      <c r="F33" s="212">
        <f>F31+F32</f>
        <v>2013.5</v>
      </c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20"/>
      <c r="DE33" s="120"/>
      <c r="DF33" s="120"/>
      <c r="DG33" s="120"/>
      <c r="DH33" s="120"/>
      <c r="DI33" s="120"/>
      <c r="DJ33" s="120"/>
      <c r="DK33" s="120"/>
      <c r="DL33" s="120"/>
      <c r="DM33" s="120"/>
      <c r="DN33" s="120"/>
      <c r="DO33" s="120"/>
      <c r="DP33" s="120"/>
      <c r="DQ33" s="120"/>
      <c r="DR33" s="120"/>
      <c r="DS33" s="120"/>
      <c r="DT33" s="120"/>
      <c r="DU33" s="120"/>
      <c r="DV33" s="120"/>
      <c r="DW33" s="120"/>
      <c r="DX33" s="120"/>
      <c r="DY33" s="120"/>
      <c r="DZ33" s="120"/>
      <c r="EA33" s="120"/>
      <c r="EB33" s="120"/>
      <c r="EC33" s="120"/>
      <c r="ED33" s="120"/>
      <c r="EE33" s="120"/>
      <c r="EF33" s="120"/>
      <c r="EG33" s="120"/>
      <c r="EH33" s="120"/>
      <c r="EI33" s="120"/>
      <c r="EJ33" s="120"/>
      <c r="EK33" s="120"/>
      <c r="EL33" s="120"/>
      <c r="EM33" s="120"/>
      <c r="EN33" s="120"/>
      <c r="EO33" s="120"/>
      <c r="EP33" s="120"/>
      <c r="EQ33" s="120"/>
      <c r="ER33" s="120"/>
      <c r="ES33" s="120"/>
      <c r="ET33" s="120"/>
      <c r="EU33" s="120"/>
      <c r="EV33" s="120"/>
      <c r="EW33" s="120"/>
      <c r="EX33" s="120"/>
      <c r="EY33" s="120"/>
      <c r="EZ33" s="120"/>
      <c r="FA33" s="120"/>
      <c r="FB33" s="120"/>
      <c r="FC33" s="120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</row>
    <row r="34" spans="1:252" ht="24.75" customHeight="1">
      <c r="A34" s="156"/>
      <c r="B34" s="157"/>
      <c r="C34" s="156"/>
      <c r="D34" s="157"/>
      <c r="E34" s="156"/>
      <c r="F34" s="156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58"/>
      <c r="BX34" s="158"/>
      <c r="BY34" s="158"/>
      <c r="BZ34" s="158"/>
      <c r="CA34" s="158"/>
      <c r="CB34" s="158"/>
      <c r="CC34" s="158"/>
      <c r="CD34" s="158"/>
      <c r="CE34" s="158"/>
      <c r="CF34" s="158"/>
      <c r="CG34" s="158"/>
      <c r="CH34" s="158"/>
      <c r="CI34" s="158"/>
      <c r="CJ34" s="158"/>
      <c r="CK34" s="158"/>
      <c r="CL34" s="158"/>
      <c r="CM34" s="158"/>
      <c r="CN34" s="158"/>
      <c r="CO34" s="158"/>
      <c r="CP34" s="158"/>
      <c r="CQ34" s="158"/>
      <c r="CR34" s="158"/>
      <c r="CS34" s="158"/>
      <c r="CT34" s="158"/>
      <c r="CU34" s="158"/>
      <c r="CV34" s="158"/>
      <c r="CW34" s="158"/>
      <c r="CX34" s="158"/>
      <c r="CY34" s="158"/>
      <c r="CZ34" s="158"/>
      <c r="DA34" s="158"/>
      <c r="DB34" s="158"/>
      <c r="DC34" s="158"/>
      <c r="DD34" s="158"/>
      <c r="DE34" s="158"/>
      <c r="DF34" s="158"/>
      <c r="DG34" s="158"/>
      <c r="DH34" s="158"/>
      <c r="DI34" s="158"/>
      <c r="DJ34" s="158"/>
      <c r="DK34" s="158"/>
      <c r="DL34" s="158"/>
      <c r="DM34" s="158"/>
      <c r="DN34" s="158"/>
      <c r="DO34" s="158"/>
      <c r="DP34" s="158"/>
      <c r="DQ34" s="158"/>
      <c r="DR34" s="158"/>
      <c r="DS34" s="158"/>
      <c r="DT34" s="158"/>
      <c r="DU34" s="158"/>
      <c r="DV34" s="158"/>
      <c r="DW34" s="158"/>
      <c r="DX34" s="158"/>
      <c r="DY34" s="158"/>
      <c r="DZ34" s="158"/>
      <c r="EA34" s="158"/>
      <c r="EB34" s="158"/>
      <c r="EC34" s="158"/>
      <c r="ED34" s="158"/>
      <c r="EE34" s="158"/>
      <c r="EF34" s="158"/>
      <c r="EG34" s="158"/>
      <c r="EH34" s="158"/>
      <c r="EI34" s="158"/>
      <c r="EJ34" s="158"/>
      <c r="EK34" s="158"/>
      <c r="EL34" s="158"/>
      <c r="EM34" s="158"/>
      <c r="EN34" s="158"/>
      <c r="EO34" s="158"/>
      <c r="EP34" s="158"/>
      <c r="EQ34" s="158"/>
      <c r="ER34" s="158"/>
      <c r="ES34" s="158"/>
      <c r="ET34" s="158"/>
      <c r="EU34" s="158"/>
      <c r="EV34" s="158"/>
      <c r="EW34" s="158"/>
      <c r="EX34" s="158"/>
      <c r="EY34" s="158"/>
      <c r="EZ34" s="158"/>
      <c r="FA34" s="158"/>
      <c r="FB34" s="158"/>
      <c r="FC34" s="158"/>
      <c r="FD34" s="161"/>
      <c r="FE34" s="161"/>
      <c r="FF34" s="161"/>
      <c r="FG34" s="161"/>
      <c r="FH34" s="161"/>
      <c r="FI34" s="161"/>
      <c r="FJ34" s="161"/>
      <c r="FK34" s="161"/>
      <c r="FL34" s="161"/>
      <c r="FM34" s="161"/>
      <c r="FN34" s="161"/>
      <c r="FO34" s="161"/>
      <c r="FP34" s="161"/>
      <c r="FQ34" s="161"/>
      <c r="FR34" s="161"/>
      <c r="FS34" s="161"/>
      <c r="FT34" s="161"/>
      <c r="FU34" s="161"/>
      <c r="FV34" s="161"/>
      <c r="FW34" s="161"/>
      <c r="FX34" s="161"/>
      <c r="FY34" s="161"/>
      <c r="FZ34" s="161"/>
      <c r="GA34" s="161"/>
      <c r="GB34" s="161"/>
      <c r="GC34" s="161"/>
      <c r="GD34" s="161"/>
      <c r="GE34" s="161"/>
      <c r="GF34" s="161"/>
      <c r="GG34" s="161"/>
      <c r="GH34" s="161"/>
      <c r="GI34" s="161"/>
      <c r="GJ34" s="161"/>
      <c r="GK34" s="161"/>
      <c r="GL34" s="161"/>
      <c r="GM34" s="161"/>
      <c r="GN34" s="161"/>
      <c r="GO34" s="161"/>
      <c r="GP34" s="161"/>
      <c r="GQ34" s="161"/>
      <c r="GR34" s="161"/>
      <c r="GS34" s="161"/>
      <c r="GT34" s="161"/>
      <c r="GU34" s="161"/>
      <c r="GV34" s="161"/>
      <c r="GW34" s="161"/>
      <c r="GX34" s="161"/>
      <c r="GY34" s="161"/>
      <c r="GZ34" s="161"/>
      <c r="HA34" s="161"/>
      <c r="HB34" s="161"/>
      <c r="HC34" s="161"/>
      <c r="HD34" s="161"/>
      <c r="HE34" s="161"/>
      <c r="HF34" s="161"/>
      <c r="HG34" s="161"/>
      <c r="HH34" s="161"/>
      <c r="HI34" s="161"/>
      <c r="HJ34" s="161"/>
      <c r="HK34" s="161"/>
      <c r="HL34" s="161"/>
      <c r="HM34" s="161"/>
      <c r="HN34" s="161"/>
      <c r="HO34" s="161"/>
      <c r="HP34" s="161"/>
      <c r="HQ34" s="161"/>
      <c r="HR34" s="161"/>
      <c r="HS34" s="161"/>
      <c r="HT34" s="161"/>
      <c r="HU34" s="161"/>
      <c r="HV34" s="161"/>
      <c r="HW34" s="161"/>
      <c r="HX34" s="161"/>
      <c r="HY34" s="161"/>
      <c r="HZ34" s="161"/>
      <c r="IA34" s="161"/>
      <c r="IB34" s="161"/>
      <c r="IC34" s="161"/>
      <c r="ID34" s="161"/>
      <c r="IE34" s="161"/>
      <c r="IF34" s="161"/>
      <c r="IG34" s="161"/>
      <c r="IH34" s="161"/>
      <c r="II34" s="161"/>
      <c r="IJ34" s="161"/>
      <c r="IK34" s="161"/>
      <c r="IL34" s="161"/>
      <c r="IM34" s="161"/>
      <c r="IN34" s="161"/>
      <c r="IO34" s="161"/>
      <c r="IP34" s="161"/>
      <c r="IQ34" s="161"/>
      <c r="IR34" s="161"/>
    </row>
    <row r="35" spans="1:252" ht="27.75" customHeight="1">
      <c r="A35" s="159"/>
      <c r="B35" s="160"/>
      <c r="C35" s="160"/>
      <c r="D35" s="160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  <c r="BM35" s="156"/>
      <c r="BN35" s="156"/>
      <c r="BO35" s="156"/>
      <c r="BP35" s="156"/>
      <c r="BQ35" s="156"/>
      <c r="BR35" s="156"/>
      <c r="BS35" s="156"/>
      <c r="BT35" s="156"/>
      <c r="BU35" s="156"/>
      <c r="BV35" s="156"/>
      <c r="BW35" s="156"/>
      <c r="BX35" s="156"/>
      <c r="BY35" s="156"/>
      <c r="BZ35" s="156"/>
      <c r="CA35" s="156"/>
      <c r="CB35" s="156"/>
      <c r="CC35" s="156"/>
      <c r="CD35" s="156"/>
      <c r="CE35" s="156"/>
      <c r="CF35" s="156"/>
      <c r="CG35" s="156"/>
      <c r="CH35" s="156"/>
      <c r="CI35" s="156"/>
      <c r="CJ35" s="156"/>
      <c r="CK35" s="156"/>
      <c r="CL35" s="156"/>
      <c r="CM35" s="156"/>
      <c r="CN35" s="156"/>
      <c r="CO35" s="156"/>
      <c r="CP35" s="156"/>
      <c r="CQ35" s="156"/>
      <c r="CR35" s="156"/>
      <c r="CS35" s="156"/>
      <c r="CT35" s="156"/>
      <c r="CU35" s="156"/>
      <c r="CV35" s="156"/>
      <c r="CW35" s="156"/>
      <c r="CX35" s="156"/>
      <c r="CY35" s="156"/>
      <c r="CZ35" s="156"/>
      <c r="DA35" s="156"/>
      <c r="DB35" s="156"/>
      <c r="DC35" s="156"/>
      <c r="DD35" s="156"/>
      <c r="DE35" s="156"/>
      <c r="DF35" s="156"/>
      <c r="DG35" s="156"/>
      <c r="DH35" s="156"/>
      <c r="DI35" s="156"/>
      <c r="DJ35" s="156"/>
      <c r="DK35" s="156"/>
      <c r="DL35" s="156"/>
      <c r="DM35" s="156"/>
      <c r="DN35" s="156"/>
      <c r="DO35" s="156"/>
      <c r="DP35" s="156"/>
      <c r="DQ35" s="156"/>
      <c r="DR35" s="156"/>
      <c r="DS35" s="156"/>
      <c r="DT35" s="156"/>
      <c r="DU35" s="156"/>
      <c r="DV35" s="156"/>
      <c r="DW35" s="156"/>
      <c r="DX35" s="156"/>
      <c r="DY35" s="156"/>
      <c r="DZ35" s="156"/>
      <c r="EA35" s="156"/>
      <c r="EB35" s="156"/>
      <c r="EC35" s="156"/>
      <c r="ED35" s="156"/>
      <c r="EE35" s="156"/>
      <c r="EF35" s="156"/>
      <c r="EG35" s="156"/>
      <c r="EH35" s="156"/>
      <c r="EI35" s="156"/>
      <c r="EJ35" s="156"/>
      <c r="EK35" s="156"/>
      <c r="EL35" s="156"/>
      <c r="EM35" s="156"/>
      <c r="EN35" s="156"/>
      <c r="EO35" s="156"/>
      <c r="EP35" s="156"/>
      <c r="EQ35" s="156"/>
      <c r="ER35" s="156"/>
      <c r="ES35" s="156"/>
      <c r="ET35" s="156"/>
      <c r="EU35" s="156"/>
      <c r="EV35" s="156"/>
      <c r="EW35" s="156"/>
      <c r="EX35" s="156"/>
      <c r="EY35" s="156"/>
      <c r="EZ35" s="156"/>
      <c r="FA35" s="156"/>
      <c r="FB35" s="156"/>
      <c r="FC35" s="156"/>
      <c r="FD35" s="55"/>
      <c r="FE35" s="55"/>
      <c r="FF35" s="55"/>
      <c r="FG35" s="55"/>
      <c r="FH35" s="55"/>
      <c r="FI35" s="55"/>
      <c r="FJ35" s="55"/>
      <c r="FK35" s="55"/>
      <c r="FL35" s="55"/>
      <c r="FM35" s="55"/>
      <c r="FN35" s="55"/>
      <c r="FO35" s="55"/>
      <c r="FP35" s="55"/>
      <c r="FQ35" s="55"/>
      <c r="FR35" s="55"/>
      <c r="FS35" s="55"/>
      <c r="FT35" s="55"/>
      <c r="FU35" s="55"/>
      <c r="FV35" s="55"/>
      <c r="FW35" s="55"/>
      <c r="FX35" s="55"/>
      <c r="FY35" s="55"/>
      <c r="FZ35" s="55"/>
      <c r="GA35" s="55"/>
      <c r="GB35" s="55"/>
      <c r="GC35" s="55"/>
      <c r="GD35" s="55"/>
      <c r="GE35" s="55"/>
      <c r="GF35" s="55"/>
      <c r="GG35" s="55"/>
      <c r="GH35" s="55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5"/>
      <c r="GT35" s="55"/>
      <c r="GU35" s="55"/>
      <c r="GV35" s="55"/>
      <c r="GW35" s="55"/>
      <c r="GX35" s="55"/>
      <c r="GY35" s="55"/>
      <c r="GZ35" s="55"/>
      <c r="HA35" s="55"/>
      <c r="HB35" s="55"/>
      <c r="HC35" s="55"/>
      <c r="HD35" s="55"/>
      <c r="HE35" s="55"/>
      <c r="HF35" s="55"/>
      <c r="HG35" s="55"/>
      <c r="HH35" s="55"/>
      <c r="HI35" s="55"/>
      <c r="HJ35" s="55"/>
      <c r="HK35" s="55"/>
      <c r="HL35" s="55"/>
      <c r="HM35" s="55"/>
      <c r="HN35" s="55"/>
      <c r="HO35" s="55"/>
      <c r="HP35" s="55"/>
      <c r="HQ35" s="55"/>
      <c r="HR35" s="55"/>
      <c r="HS35" s="55"/>
      <c r="HT35" s="55"/>
      <c r="HU35" s="55"/>
      <c r="HV35" s="55"/>
      <c r="HW35" s="55"/>
      <c r="HX35" s="55"/>
      <c r="HY35" s="55"/>
      <c r="HZ35" s="55"/>
      <c r="IA35" s="55"/>
      <c r="IB35" s="55"/>
      <c r="IC35" s="55"/>
      <c r="ID35" s="55"/>
      <c r="IE35" s="55"/>
      <c r="IF35" s="55"/>
      <c r="IG35" s="55"/>
      <c r="IH35" s="55"/>
      <c r="II35" s="55"/>
      <c r="IJ35" s="55"/>
      <c r="IK35" s="55"/>
      <c r="IL35" s="55"/>
      <c r="IM35" s="55"/>
      <c r="IN35" s="55"/>
      <c r="IO35" s="55"/>
      <c r="IP35" s="55"/>
      <c r="IQ35" s="55"/>
      <c r="IR35" s="55"/>
    </row>
    <row r="36" spans="1:252" ht="27.75" customHeight="1">
      <c r="A36" s="160"/>
      <c r="B36" s="160"/>
      <c r="C36" s="160"/>
      <c r="D36" s="160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  <c r="BM36" s="156"/>
      <c r="BN36" s="156"/>
      <c r="BO36" s="156"/>
      <c r="BP36" s="156"/>
      <c r="BQ36" s="156"/>
      <c r="BR36" s="156"/>
      <c r="BS36" s="156"/>
      <c r="BT36" s="156"/>
      <c r="BU36" s="156"/>
      <c r="BV36" s="156"/>
      <c r="BW36" s="156"/>
      <c r="BX36" s="156"/>
      <c r="BY36" s="156"/>
      <c r="BZ36" s="156"/>
      <c r="CA36" s="156"/>
      <c r="CB36" s="156"/>
      <c r="CC36" s="156"/>
      <c r="CD36" s="156"/>
      <c r="CE36" s="156"/>
      <c r="CF36" s="156"/>
      <c r="CG36" s="156"/>
      <c r="CH36" s="156"/>
      <c r="CI36" s="156"/>
      <c r="CJ36" s="156"/>
      <c r="CK36" s="156"/>
      <c r="CL36" s="156"/>
      <c r="CM36" s="156"/>
      <c r="CN36" s="156"/>
      <c r="CO36" s="156"/>
      <c r="CP36" s="156"/>
      <c r="CQ36" s="156"/>
      <c r="CR36" s="156"/>
      <c r="CS36" s="156"/>
      <c r="CT36" s="156"/>
      <c r="CU36" s="156"/>
      <c r="CV36" s="156"/>
      <c r="CW36" s="156"/>
      <c r="CX36" s="156"/>
      <c r="CY36" s="156"/>
      <c r="CZ36" s="156"/>
      <c r="DA36" s="156"/>
      <c r="DB36" s="156"/>
      <c r="DC36" s="156"/>
      <c r="DD36" s="156"/>
      <c r="DE36" s="156"/>
      <c r="DF36" s="156"/>
      <c r="DG36" s="156"/>
      <c r="DH36" s="156"/>
      <c r="DI36" s="156"/>
      <c r="DJ36" s="156"/>
      <c r="DK36" s="156"/>
      <c r="DL36" s="156"/>
      <c r="DM36" s="156"/>
      <c r="DN36" s="156"/>
      <c r="DO36" s="156"/>
      <c r="DP36" s="156"/>
      <c r="DQ36" s="156"/>
      <c r="DR36" s="156"/>
      <c r="DS36" s="156"/>
      <c r="DT36" s="156"/>
      <c r="DU36" s="156"/>
      <c r="DV36" s="156"/>
      <c r="DW36" s="156"/>
      <c r="DX36" s="156"/>
      <c r="DY36" s="156"/>
      <c r="DZ36" s="156"/>
      <c r="EA36" s="156"/>
      <c r="EB36" s="156"/>
      <c r="EC36" s="156"/>
      <c r="ED36" s="156"/>
      <c r="EE36" s="156"/>
      <c r="EF36" s="156"/>
      <c r="EG36" s="156"/>
      <c r="EH36" s="156"/>
      <c r="EI36" s="156"/>
      <c r="EJ36" s="156"/>
      <c r="EK36" s="156"/>
      <c r="EL36" s="156"/>
      <c r="EM36" s="156"/>
      <c r="EN36" s="156"/>
      <c r="EO36" s="156"/>
      <c r="EP36" s="156"/>
      <c r="EQ36" s="156"/>
      <c r="ER36" s="156"/>
      <c r="ES36" s="156"/>
      <c r="ET36" s="156"/>
      <c r="EU36" s="156"/>
      <c r="EV36" s="156"/>
      <c r="EW36" s="156"/>
      <c r="EX36" s="156"/>
      <c r="EY36" s="156"/>
      <c r="EZ36" s="156"/>
      <c r="FA36" s="156"/>
      <c r="FB36" s="156"/>
      <c r="FC36" s="156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55"/>
      <c r="GA36" s="55"/>
      <c r="GB36" s="55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  <c r="GQ36" s="55"/>
      <c r="GR36" s="55"/>
      <c r="GS36" s="55"/>
      <c r="GT36" s="55"/>
      <c r="GU36" s="55"/>
      <c r="GV36" s="55"/>
      <c r="GW36" s="55"/>
      <c r="GX36" s="55"/>
      <c r="GY36" s="55"/>
      <c r="GZ36" s="55"/>
      <c r="HA36" s="55"/>
      <c r="HB36" s="55"/>
      <c r="HC36" s="55"/>
      <c r="HD36" s="55"/>
      <c r="HE36" s="55"/>
      <c r="HF36" s="55"/>
      <c r="HG36" s="55"/>
      <c r="HH36" s="55"/>
      <c r="HI36" s="55"/>
      <c r="HJ36" s="55"/>
      <c r="HK36" s="55"/>
      <c r="HL36" s="55"/>
      <c r="HM36" s="55"/>
      <c r="HN36" s="55"/>
      <c r="HO36" s="55"/>
      <c r="HP36" s="55"/>
      <c r="HQ36" s="55"/>
      <c r="HR36" s="55"/>
      <c r="HS36" s="55"/>
      <c r="HT36" s="55"/>
      <c r="HU36" s="55"/>
      <c r="HV36" s="55"/>
      <c r="HW36" s="55"/>
      <c r="HX36" s="55"/>
      <c r="HY36" s="55"/>
      <c r="HZ36" s="55"/>
      <c r="IA36" s="55"/>
      <c r="IB36" s="55"/>
      <c r="IC36" s="55"/>
      <c r="ID36" s="55"/>
      <c r="IE36" s="55"/>
      <c r="IF36" s="55"/>
      <c r="IG36" s="55"/>
      <c r="IH36" s="55"/>
      <c r="II36" s="55"/>
      <c r="IJ36" s="55"/>
      <c r="IK36" s="55"/>
      <c r="IL36" s="55"/>
      <c r="IM36" s="55"/>
      <c r="IN36" s="55"/>
      <c r="IO36" s="55"/>
      <c r="IP36" s="55"/>
      <c r="IQ36" s="55"/>
      <c r="IR36" s="55"/>
    </row>
    <row r="37" spans="1:252" ht="27.75" customHeight="1">
      <c r="A37" s="160"/>
      <c r="B37" s="160"/>
      <c r="C37" s="160"/>
      <c r="D37" s="160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156"/>
      <c r="BN37" s="156"/>
      <c r="BO37" s="156"/>
      <c r="BP37" s="156"/>
      <c r="BQ37" s="156"/>
      <c r="BR37" s="156"/>
      <c r="BS37" s="156"/>
      <c r="BT37" s="156"/>
      <c r="BU37" s="156"/>
      <c r="BV37" s="156"/>
      <c r="BW37" s="156"/>
      <c r="BX37" s="156"/>
      <c r="BY37" s="156"/>
      <c r="BZ37" s="156"/>
      <c r="CA37" s="156"/>
      <c r="CB37" s="156"/>
      <c r="CC37" s="156"/>
      <c r="CD37" s="156"/>
      <c r="CE37" s="156"/>
      <c r="CF37" s="156"/>
      <c r="CG37" s="156"/>
      <c r="CH37" s="156"/>
      <c r="CI37" s="156"/>
      <c r="CJ37" s="156"/>
      <c r="CK37" s="156"/>
      <c r="CL37" s="156"/>
      <c r="CM37" s="156"/>
      <c r="CN37" s="156"/>
      <c r="CO37" s="156"/>
      <c r="CP37" s="156"/>
      <c r="CQ37" s="156"/>
      <c r="CR37" s="156"/>
      <c r="CS37" s="156"/>
      <c r="CT37" s="156"/>
      <c r="CU37" s="156"/>
      <c r="CV37" s="156"/>
      <c r="CW37" s="156"/>
      <c r="CX37" s="156"/>
      <c r="CY37" s="156"/>
      <c r="CZ37" s="156"/>
      <c r="DA37" s="156"/>
      <c r="DB37" s="156"/>
      <c r="DC37" s="156"/>
      <c r="DD37" s="156"/>
      <c r="DE37" s="156"/>
      <c r="DF37" s="156"/>
      <c r="DG37" s="156"/>
      <c r="DH37" s="156"/>
      <c r="DI37" s="156"/>
      <c r="DJ37" s="156"/>
      <c r="DK37" s="156"/>
      <c r="DL37" s="156"/>
      <c r="DM37" s="156"/>
      <c r="DN37" s="156"/>
      <c r="DO37" s="156"/>
      <c r="DP37" s="156"/>
      <c r="DQ37" s="156"/>
      <c r="DR37" s="156"/>
      <c r="DS37" s="156"/>
      <c r="DT37" s="156"/>
      <c r="DU37" s="156"/>
      <c r="DV37" s="156"/>
      <c r="DW37" s="156"/>
      <c r="DX37" s="156"/>
      <c r="DY37" s="156"/>
      <c r="DZ37" s="156"/>
      <c r="EA37" s="156"/>
      <c r="EB37" s="156"/>
      <c r="EC37" s="156"/>
      <c r="ED37" s="156"/>
      <c r="EE37" s="156"/>
      <c r="EF37" s="156"/>
      <c r="EG37" s="156"/>
      <c r="EH37" s="156"/>
      <c r="EI37" s="156"/>
      <c r="EJ37" s="156"/>
      <c r="EK37" s="156"/>
      <c r="EL37" s="156"/>
      <c r="EM37" s="156"/>
      <c r="EN37" s="156"/>
      <c r="EO37" s="156"/>
      <c r="EP37" s="156"/>
      <c r="EQ37" s="156"/>
      <c r="ER37" s="156"/>
      <c r="ES37" s="156"/>
      <c r="ET37" s="156"/>
      <c r="EU37" s="156"/>
      <c r="EV37" s="156"/>
      <c r="EW37" s="156"/>
      <c r="EX37" s="156"/>
      <c r="EY37" s="156"/>
      <c r="EZ37" s="156"/>
      <c r="FA37" s="156"/>
      <c r="FB37" s="156"/>
      <c r="FC37" s="156"/>
      <c r="FD37" s="55"/>
      <c r="FE37" s="55"/>
      <c r="FF37" s="55"/>
      <c r="FG37" s="55"/>
      <c r="FH37" s="55"/>
      <c r="FI37" s="55"/>
      <c r="FJ37" s="55"/>
      <c r="FK37" s="55"/>
      <c r="FL37" s="55"/>
      <c r="FM37" s="55"/>
      <c r="FN37" s="55"/>
      <c r="FO37" s="55"/>
      <c r="FP37" s="55"/>
      <c r="FQ37" s="55"/>
      <c r="FR37" s="55"/>
      <c r="FS37" s="55"/>
      <c r="FT37" s="55"/>
      <c r="FU37" s="55"/>
      <c r="FV37" s="55"/>
      <c r="FW37" s="55"/>
      <c r="FX37" s="55"/>
      <c r="FY37" s="55"/>
      <c r="FZ37" s="55"/>
      <c r="GA37" s="55"/>
      <c r="GB37" s="55"/>
      <c r="GC37" s="55"/>
      <c r="GD37" s="55"/>
      <c r="GE37" s="55"/>
      <c r="GF37" s="55"/>
      <c r="GG37" s="55"/>
      <c r="GH37" s="55"/>
      <c r="GI37" s="55"/>
      <c r="GJ37" s="55"/>
      <c r="GK37" s="55"/>
      <c r="GL37" s="55"/>
      <c r="GM37" s="55"/>
      <c r="GN37" s="55"/>
      <c r="GO37" s="55"/>
      <c r="GP37" s="55"/>
      <c r="GQ37" s="55"/>
      <c r="GR37" s="55"/>
      <c r="GS37" s="55"/>
      <c r="GT37" s="55"/>
      <c r="GU37" s="55"/>
      <c r="GV37" s="55"/>
      <c r="GW37" s="55"/>
      <c r="GX37" s="55"/>
      <c r="GY37" s="55"/>
      <c r="GZ37" s="55"/>
      <c r="HA37" s="55"/>
      <c r="HB37" s="55"/>
      <c r="HC37" s="55"/>
      <c r="HD37" s="55"/>
      <c r="HE37" s="55"/>
      <c r="HF37" s="55"/>
      <c r="HG37" s="55"/>
      <c r="HH37" s="55"/>
      <c r="HI37" s="55"/>
      <c r="HJ37" s="55"/>
      <c r="HK37" s="55"/>
      <c r="HL37" s="55"/>
      <c r="HM37" s="55"/>
      <c r="HN37" s="55"/>
      <c r="HO37" s="55"/>
      <c r="HP37" s="55"/>
      <c r="HQ37" s="55"/>
      <c r="HR37" s="55"/>
      <c r="HS37" s="55"/>
      <c r="HT37" s="55"/>
      <c r="HU37" s="55"/>
      <c r="HV37" s="55"/>
      <c r="HW37" s="55"/>
      <c r="HX37" s="55"/>
      <c r="HY37" s="55"/>
      <c r="HZ37" s="55"/>
      <c r="IA37" s="55"/>
      <c r="IB37" s="55"/>
      <c r="IC37" s="55"/>
      <c r="ID37" s="55"/>
      <c r="IE37" s="55"/>
      <c r="IF37" s="55"/>
      <c r="IG37" s="55"/>
      <c r="IH37" s="55"/>
      <c r="II37" s="55"/>
      <c r="IJ37" s="55"/>
      <c r="IK37" s="55"/>
      <c r="IL37" s="55"/>
      <c r="IM37" s="55"/>
      <c r="IN37" s="55"/>
      <c r="IO37" s="55"/>
      <c r="IP37" s="55"/>
      <c r="IQ37" s="55"/>
      <c r="IR37" s="55"/>
    </row>
    <row r="38" spans="1:252" ht="27.75" customHeight="1">
      <c r="A38" s="160"/>
      <c r="B38" s="160"/>
      <c r="C38" s="160"/>
      <c r="D38" s="160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6"/>
      <c r="BM38" s="156"/>
      <c r="BN38" s="156"/>
      <c r="BO38" s="156"/>
      <c r="BP38" s="156"/>
      <c r="BQ38" s="156"/>
      <c r="BR38" s="156"/>
      <c r="BS38" s="156"/>
      <c r="BT38" s="156"/>
      <c r="BU38" s="156"/>
      <c r="BV38" s="156"/>
      <c r="BW38" s="156"/>
      <c r="BX38" s="156"/>
      <c r="BY38" s="156"/>
      <c r="BZ38" s="156"/>
      <c r="CA38" s="156"/>
      <c r="CB38" s="156"/>
      <c r="CC38" s="156"/>
      <c r="CD38" s="156"/>
      <c r="CE38" s="156"/>
      <c r="CF38" s="156"/>
      <c r="CG38" s="156"/>
      <c r="CH38" s="156"/>
      <c r="CI38" s="156"/>
      <c r="CJ38" s="156"/>
      <c r="CK38" s="156"/>
      <c r="CL38" s="156"/>
      <c r="CM38" s="156"/>
      <c r="CN38" s="156"/>
      <c r="CO38" s="156"/>
      <c r="CP38" s="156"/>
      <c r="CQ38" s="156"/>
      <c r="CR38" s="156"/>
      <c r="CS38" s="156"/>
      <c r="CT38" s="156"/>
      <c r="CU38" s="156"/>
      <c r="CV38" s="156"/>
      <c r="CW38" s="156"/>
      <c r="CX38" s="156"/>
      <c r="CY38" s="156"/>
      <c r="CZ38" s="156"/>
      <c r="DA38" s="156"/>
      <c r="DB38" s="156"/>
      <c r="DC38" s="156"/>
      <c r="DD38" s="156"/>
      <c r="DE38" s="156"/>
      <c r="DF38" s="156"/>
      <c r="DG38" s="156"/>
      <c r="DH38" s="156"/>
      <c r="DI38" s="156"/>
      <c r="DJ38" s="156"/>
      <c r="DK38" s="156"/>
      <c r="DL38" s="156"/>
      <c r="DM38" s="156"/>
      <c r="DN38" s="156"/>
      <c r="DO38" s="156"/>
      <c r="DP38" s="156"/>
      <c r="DQ38" s="156"/>
      <c r="DR38" s="156"/>
      <c r="DS38" s="156"/>
      <c r="DT38" s="156"/>
      <c r="DU38" s="156"/>
      <c r="DV38" s="156"/>
      <c r="DW38" s="156"/>
      <c r="DX38" s="156"/>
      <c r="DY38" s="156"/>
      <c r="DZ38" s="156"/>
      <c r="EA38" s="156"/>
      <c r="EB38" s="156"/>
      <c r="EC38" s="156"/>
      <c r="ED38" s="156"/>
      <c r="EE38" s="156"/>
      <c r="EF38" s="156"/>
      <c r="EG38" s="156"/>
      <c r="EH38" s="156"/>
      <c r="EI38" s="156"/>
      <c r="EJ38" s="156"/>
      <c r="EK38" s="156"/>
      <c r="EL38" s="156"/>
      <c r="EM38" s="156"/>
      <c r="EN38" s="156"/>
      <c r="EO38" s="156"/>
      <c r="EP38" s="156"/>
      <c r="EQ38" s="156"/>
      <c r="ER38" s="156"/>
      <c r="ES38" s="156"/>
      <c r="ET38" s="156"/>
      <c r="EU38" s="156"/>
      <c r="EV38" s="156"/>
      <c r="EW38" s="156"/>
      <c r="EX38" s="156"/>
      <c r="EY38" s="156"/>
      <c r="EZ38" s="156"/>
      <c r="FA38" s="156"/>
      <c r="FB38" s="156"/>
      <c r="FC38" s="156"/>
      <c r="FD38" s="55"/>
      <c r="FE38" s="55"/>
      <c r="FF38" s="55"/>
      <c r="FG38" s="55"/>
      <c r="FH38" s="55"/>
      <c r="FI38" s="55"/>
      <c r="FJ38" s="55"/>
      <c r="FK38" s="55"/>
      <c r="FL38" s="55"/>
      <c r="FM38" s="55"/>
      <c r="FN38" s="55"/>
      <c r="FO38" s="55"/>
      <c r="FP38" s="55"/>
      <c r="FQ38" s="55"/>
      <c r="FR38" s="55"/>
      <c r="FS38" s="55"/>
      <c r="FT38" s="55"/>
      <c r="FU38" s="55"/>
      <c r="FV38" s="55"/>
      <c r="FW38" s="55"/>
      <c r="FX38" s="55"/>
      <c r="FY38" s="55"/>
      <c r="FZ38" s="55"/>
      <c r="GA38" s="55"/>
      <c r="GB38" s="55"/>
      <c r="GC38" s="55"/>
      <c r="GD38" s="55"/>
      <c r="GE38" s="55"/>
      <c r="GF38" s="55"/>
      <c r="GG38" s="55"/>
      <c r="GH38" s="55"/>
      <c r="GI38" s="55"/>
      <c r="GJ38" s="55"/>
      <c r="GK38" s="55"/>
      <c r="GL38" s="55"/>
      <c r="GM38" s="55"/>
      <c r="GN38" s="55"/>
      <c r="GO38" s="55"/>
      <c r="GP38" s="55"/>
      <c r="GQ38" s="55"/>
      <c r="GR38" s="55"/>
      <c r="GS38" s="55"/>
      <c r="GT38" s="55"/>
      <c r="GU38" s="55"/>
      <c r="GV38" s="55"/>
      <c r="GW38" s="55"/>
      <c r="GX38" s="55"/>
      <c r="GY38" s="55"/>
      <c r="GZ38" s="55"/>
      <c r="HA38" s="55"/>
      <c r="HB38" s="55"/>
      <c r="HC38" s="55"/>
      <c r="HD38" s="55"/>
      <c r="HE38" s="55"/>
      <c r="HF38" s="55"/>
      <c r="HG38" s="55"/>
      <c r="HH38" s="55"/>
      <c r="HI38" s="55"/>
      <c r="HJ38" s="55"/>
      <c r="HK38" s="55"/>
      <c r="HL38" s="55"/>
      <c r="HM38" s="55"/>
      <c r="HN38" s="55"/>
      <c r="HO38" s="55"/>
      <c r="HP38" s="55"/>
      <c r="HQ38" s="55"/>
      <c r="HR38" s="55"/>
      <c r="HS38" s="55"/>
      <c r="HT38" s="55"/>
      <c r="HU38" s="55"/>
      <c r="HV38" s="55"/>
      <c r="HW38" s="55"/>
      <c r="HX38" s="55"/>
      <c r="HY38" s="55"/>
      <c r="HZ38" s="55"/>
      <c r="IA38" s="55"/>
      <c r="IB38" s="55"/>
      <c r="IC38" s="55"/>
      <c r="ID38" s="55"/>
      <c r="IE38" s="55"/>
      <c r="IF38" s="55"/>
      <c r="IG38" s="55"/>
      <c r="IH38" s="55"/>
      <c r="II38" s="55"/>
      <c r="IJ38" s="55"/>
      <c r="IK38" s="55"/>
      <c r="IL38" s="55"/>
      <c r="IM38" s="55"/>
      <c r="IN38" s="55"/>
      <c r="IO38" s="55"/>
      <c r="IP38" s="55"/>
      <c r="IQ38" s="55"/>
      <c r="IR38" s="55"/>
    </row>
  </sheetData>
  <sheetProtection/>
  <mergeCells count="5">
    <mergeCell ref="A4:B4"/>
    <mergeCell ref="C4:F4"/>
    <mergeCell ref="C31:E31"/>
    <mergeCell ref="C32:E32"/>
    <mergeCell ref="C33:E33"/>
  </mergeCells>
  <printOptions horizontalCentered="1"/>
  <pageMargins left="0.3937007874015747" right="0.3937007874015747" top="0.3937007874015747" bottom="0.5905511811023622" header="0" footer="0.3937007874015747"/>
  <pageSetup fitToHeight="100" fitToWidth="1" horizontalDpi="1200" verticalDpi="1200" orientation="landscape" paperSize="9"/>
  <headerFooter scaleWithDoc="0"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showZeros="0" view="pageBreakPreview" zoomScale="60" workbookViewId="0" topLeftCell="A1">
      <selection activeCell="F43" sqref="F43"/>
    </sheetView>
  </sheetViews>
  <sheetFormatPr defaultColWidth="9.16015625" defaultRowHeight="11.25"/>
  <cols>
    <col min="1" max="1" width="21.16015625" style="0" customWidth="1"/>
    <col min="2" max="2" width="14" style="0" customWidth="1"/>
    <col min="3" max="3" width="71.16015625" style="0" customWidth="1"/>
    <col min="4" max="4" width="100.5" style="0" customWidth="1"/>
    <col min="5" max="5" width="20.83203125" style="0" customWidth="1"/>
    <col min="6" max="6" width="17.66015625" style="0" customWidth="1"/>
    <col min="7" max="7" width="14.33203125" style="0" customWidth="1"/>
    <col min="8" max="8" width="12.33203125" style="0" customWidth="1"/>
    <col min="9" max="9" width="17.16015625" style="0" customWidth="1"/>
    <col min="10" max="10" width="14.33203125" style="0" customWidth="1"/>
    <col min="11" max="11" width="12" style="0" customWidth="1"/>
    <col min="12" max="12" width="14.5" style="0" customWidth="1"/>
    <col min="13" max="13" width="12.16015625" style="0" customWidth="1"/>
  </cols>
  <sheetData>
    <row r="1" spans="1:13" ht="39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40" t="s">
        <v>209</v>
      </c>
    </row>
    <row r="2" spans="1:13" ht="46.5" customHeight="1">
      <c r="A2" s="25" t="s">
        <v>210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21.75" customHeight="1">
      <c r="A3" s="26" t="s">
        <v>2</v>
      </c>
      <c r="E3" s="27"/>
      <c r="F3" s="27"/>
      <c r="G3" s="27"/>
      <c r="H3" s="28"/>
      <c r="I3" s="28"/>
      <c r="J3" s="28"/>
      <c r="K3" s="28"/>
      <c r="L3" s="28"/>
      <c r="M3" s="28" t="s">
        <v>3</v>
      </c>
    </row>
    <row r="4" spans="1:13" ht="30" customHeight="1">
      <c r="A4" s="29" t="s">
        <v>96</v>
      </c>
      <c r="B4" s="8" t="s">
        <v>65</v>
      </c>
      <c r="C4" s="30" t="s">
        <v>211</v>
      </c>
      <c r="D4" s="30" t="s">
        <v>212</v>
      </c>
      <c r="E4" s="31" t="s">
        <v>213</v>
      </c>
      <c r="F4" s="31"/>
      <c r="G4" s="31"/>
      <c r="H4" s="31"/>
      <c r="I4" s="8" t="s">
        <v>74</v>
      </c>
      <c r="J4" s="8"/>
      <c r="K4" s="8"/>
      <c r="L4" s="8" t="s">
        <v>89</v>
      </c>
      <c r="M4" s="8" t="s">
        <v>72</v>
      </c>
    </row>
    <row r="5" spans="1:13" ht="62.25" customHeight="1">
      <c r="A5" s="32"/>
      <c r="B5" s="8"/>
      <c r="C5" s="30"/>
      <c r="D5" s="30"/>
      <c r="E5" s="8" t="s">
        <v>201</v>
      </c>
      <c r="F5" s="8" t="s">
        <v>76</v>
      </c>
      <c r="G5" s="8" t="s">
        <v>87</v>
      </c>
      <c r="H5" s="32" t="s">
        <v>88</v>
      </c>
      <c r="I5" s="32" t="s">
        <v>76</v>
      </c>
      <c r="J5" s="32" t="s">
        <v>87</v>
      </c>
      <c r="K5" s="32" t="s">
        <v>88</v>
      </c>
      <c r="L5" s="8"/>
      <c r="M5" s="32"/>
    </row>
    <row r="6" spans="1:13" ht="31.5" customHeight="1">
      <c r="A6" s="19"/>
      <c r="B6" s="19"/>
      <c r="C6" s="19" t="s">
        <v>73</v>
      </c>
      <c r="D6" s="19"/>
      <c r="E6" s="17"/>
      <c r="F6" s="17"/>
      <c r="G6" s="33">
        <v>0</v>
      </c>
      <c r="H6" s="17">
        <v>0</v>
      </c>
      <c r="I6" s="41">
        <v>280</v>
      </c>
      <c r="J6" s="33">
        <v>0</v>
      </c>
      <c r="K6" s="17">
        <v>0</v>
      </c>
      <c r="L6" s="41">
        <v>0</v>
      </c>
      <c r="M6" s="17">
        <v>0</v>
      </c>
    </row>
    <row r="7" spans="1:13" ht="31.5" customHeight="1">
      <c r="A7" s="19"/>
      <c r="B7" s="19" t="s">
        <v>90</v>
      </c>
      <c r="C7" s="19" t="s">
        <v>91</v>
      </c>
      <c r="D7" s="19"/>
      <c r="E7" s="17"/>
      <c r="F7" s="17"/>
      <c r="G7" s="33">
        <v>0</v>
      </c>
      <c r="H7" s="17">
        <v>0</v>
      </c>
      <c r="I7" s="41">
        <v>280</v>
      </c>
      <c r="J7" s="33">
        <v>0</v>
      </c>
      <c r="K7" s="17">
        <v>0</v>
      </c>
      <c r="L7" s="41">
        <v>0</v>
      </c>
      <c r="M7" s="17">
        <v>0</v>
      </c>
    </row>
    <row r="8" spans="1:13" ht="31.5" customHeight="1">
      <c r="A8" s="19" t="s">
        <v>125</v>
      </c>
      <c r="B8" s="19"/>
      <c r="C8" s="19" t="s">
        <v>126</v>
      </c>
      <c r="D8" s="19"/>
      <c r="E8" s="17"/>
      <c r="F8" s="17"/>
      <c r="G8" s="33">
        <v>0</v>
      </c>
      <c r="H8" s="17">
        <v>0</v>
      </c>
      <c r="I8" s="41">
        <v>280</v>
      </c>
      <c r="J8" s="33">
        <v>0</v>
      </c>
      <c r="K8" s="17">
        <v>0</v>
      </c>
      <c r="L8" s="41">
        <v>0</v>
      </c>
      <c r="M8" s="17">
        <v>0</v>
      </c>
    </row>
    <row r="9" spans="1:13" ht="31.5" customHeight="1">
      <c r="A9" s="19" t="s">
        <v>127</v>
      </c>
      <c r="B9" s="19"/>
      <c r="C9" s="19" t="s">
        <v>128</v>
      </c>
      <c r="D9" s="19"/>
      <c r="E9" s="17"/>
      <c r="F9" s="17"/>
      <c r="G9" s="33">
        <v>0</v>
      </c>
      <c r="H9" s="17">
        <v>0</v>
      </c>
      <c r="I9" s="41">
        <v>280</v>
      </c>
      <c r="J9" s="33">
        <v>0</v>
      </c>
      <c r="K9" s="17">
        <v>0</v>
      </c>
      <c r="L9" s="41">
        <v>0</v>
      </c>
      <c r="M9" s="17">
        <v>0</v>
      </c>
    </row>
    <row r="10" spans="1:13" ht="31.5" customHeight="1">
      <c r="A10" s="19" t="s">
        <v>129</v>
      </c>
      <c r="B10" s="19"/>
      <c r="C10" s="19" t="s">
        <v>130</v>
      </c>
      <c r="D10" s="19"/>
      <c r="E10" s="17"/>
      <c r="F10" s="17"/>
      <c r="G10" s="33">
        <v>0</v>
      </c>
      <c r="H10" s="17">
        <v>0</v>
      </c>
      <c r="I10" s="41">
        <v>280</v>
      </c>
      <c r="J10" s="33">
        <v>0</v>
      </c>
      <c r="K10" s="17">
        <v>0</v>
      </c>
      <c r="L10" s="41">
        <v>0</v>
      </c>
      <c r="M10" s="17">
        <v>0</v>
      </c>
    </row>
    <row r="11" spans="1:13" ht="36.75" customHeight="1">
      <c r="A11" s="19" t="s">
        <v>131</v>
      </c>
      <c r="B11" s="19" t="s">
        <v>92</v>
      </c>
      <c r="C11" s="19" t="s">
        <v>132</v>
      </c>
      <c r="D11" s="19" t="s">
        <v>214</v>
      </c>
      <c r="E11" s="17"/>
      <c r="F11" s="17"/>
      <c r="G11" s="33">
        <v>0</v>
      </c>
      <c r="H11" s="17">
        <v>0</v>
      </c>
      <c r="I11" s="41">
        <v>280</v>
      </c>
      <c r="J11" s="33">
        <v>0</v>
      </c>
      <c r="K11" s="17">
        <v>0</v>
      </c>
      <c r="L11" s="41">
        <v>0</v>
      </c>
      <c r="M11" s="17">
        <v>0</v>
      </c>
    </row>
    <row r="12" spans="1:13" ht="16.5" customHeight="1">
      <c r="A12" s="34"/>
      <c r="B12" s="35"/>
      <c r="C12" s="36"/>
      <c r="D12" s="35"/>
      <c r="E12" s="35"/>
      <c r="F12" s="36"/>
      <c r="G12" s="36"/>
      <c r="H12" s="36"/>
      <c r="I12" s="36"/>
      <c r="J12" s="36"/>
      <c r="K12" s="36"/>
      <c r="L12" s="36"/>
      <c r="M12" s="36"/>
    </row>
    <row r="13" spans="1:13" ht="16.5" customHeight="1">
      <c r="A13" s="37"/>
      <c r="C13" s="38"/>
      <c r="F13" s="38"/>
      <c r="G13" s="38"/>
      <c r="H13" s="38"/>
      <c r="J13" s="38"/>
      <c r="K13" s="38"/>
      <c r="L13" s="38"/>
      <c r="M13" s="38"/>
    </row>
    <row r="14" spans="1:13" ht="16.5" customHeight="1">
      <c r="A14" s="37"/>
      <c r="C14" s="38"/>
      <c r="F14" s="38"/>
      <c r="G14" s="38"/>
      <c r="J14" s="38"/>
      <c r="M14" s="38"/>
    </row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spans="1:6" ht="30" customHeight="1">
      <c r="A33" s="39"/>
      <c r="B33" s="39"/>
      <c r="C33" s="39"/>
      <c r="D33" s="39"/>
      <c r="E33" s="39"/>
      <c r="F33" s="39"/>
    </row>
    <row r="34" spans="2:6" ht="30" customHeight="1">
      <c r="B34" s="39"/>
      <c r="C34" s="39"/>
      <c r="D34" s="39"/>
      <c r="E34" s="39"/>
      <c r="F34" s="39"/>
    </row>
    <row r="35" spans="1:6" ht="30" customHeight="1">
      <c r="A35" s="39"/>
      <c r="B35" s="39"/>
      <c r="D35" s="39"/>
      <c r="F35" s="39"/>
    </row>
  </sheetData>
  <sheetProtection/>
  <mergeCells count="7">
    <mergeCell ref="I4:K4"/>
    <mergeCell ref="A4:A5"/>
    <mergeCell ref="B4:B5"/>
    <mergeCell ref="C4:C5"/>
    <mergeCell ref="D4:D5"/>
    <mergeCell ref="L4:L5"/>
    <mergeCell ref="M4:M5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50"/>
  <headerFooter scaleWithDoc="0" alignWithMargins="0"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zoomScaleSheetLayoutView="100" workbookViewId="0" topLeftCell="A1">
      <selection activeCell="B4" sqref="B4:B5"/>
    </sheetView>
  </sheetViews>
  <sheetFormatPr defaultColWidth="9.33203125" defaultRowHeight="11.25"/>
  <cols>
    <col min="1" max="1" width="18.66015625" style="0" customWidth="1"/>
    <col min="2" max="6" width="31.66015625" style="0" customWidth="1"/>
  </cols>
  <sheetData>
    <row r="1" spans="1:6" ht="20.25">
      <c r="A1" s="1"/>
      <c r="B1" s="1"/>
      <c r="C1" s="2"/>
      <c r="D1" s="1"/>
      <c r="E1" s="1"/>
      <c r="F1" s="3" t="s">
        <v>215</v>
      </c>
    </row>
    <row r="2" spans="1:6" ht="19.5">
      <c r="A2" s="4" t="s">
        <v>216</v>
      </c>
      <c r="B2" s="4"/>
      <c r="C2" s="4"/>
      <c r="D2" s="4"/>
      <c r="E2" s="4"/>
      <c r="F2" s="4"/>
    </row>
    <row r="3" spans="1:6" ht="11.25">
      <c r="A3" s="5" t="s">
        <v>2</v>
      </c>
      <c r="B3" s="6"/>
      <c r="C3" s="5"/>
      <c r="F3" s="7" t="s">
        <v>3</v>
      </c>
    </row>
    <row r="4" spans="1:6" ht="14.25">
      <c r="A4" s="8" t="s">
        <v>96</v>
      </c>
      <c r="B4" s="8" t="s">
        <v>65</v>
      </c>
      <c r="C4" s="9" t="s">
        <v>211</v>
      </c>
      <c r="D4" s="10" t="s">
        <v>217</v>
      </c>
      <c r="E4" s="11"/>
      <c r="F4" s="11"/>
    </row>
    <row r="5" spans="1:6" ht="14.25">
      <c r="A5" s="8"/>
      <c r="B5" s="8"/>
      <c r="C5" s="9"/>
      <c r="D5" s="12" t="s">
        <v>140</v>
      </c>
      <c r="E5" s="13" t="s">
        <v>99</v>
      </c>
      <c r="F5" s="14" t="s">
        <v>100</v>
      </c>
    </row>
    <row r="6" spans="1:6" ht="24.75" customHeight="1">
      <c r="A6" s="8"/>
      <c r="B6" s="8"/>
      <c r="C6" s="15"/>
      <c r="D6" s="16"/>
      <c r="E6" s="8"/>
      <c r="F6" s="17"/>
    </row>
    <row r="7" spans="1:6" ht="24.75" customHeight="1">
      <c r="A7" s="18"/>
      <c r="B7" s="18"/>
      <c r="C7" s="19"/>
      <c r="D7" s="19"/>
      <c r="E7" s="19"/>
      <c r="F7" s="17"/>
    </row>
    <row r="8" spans="1:6" ht="24.75" customHeight="1">
      <c r="A8" s="19"/>
      <c r="B8" s="19"/>
      <c r="C8" s="19"/>
      <c r="D8" s="19"/>
      <c r="E8" s="19"/>
      <c r="F8" s="17"/>
    </row>
    <row r="9" spans="1:6" ht="24.75" customHeight="1">
      <c r="A9" s="19"/>
      <c r="B9" s="19"/>
      <c r="C9" s="19"/>
      <c r="D9" s="19"/>
      <c r="E9" s="19"/>
      <c r="F9" s="17"/>
    </row>
    <row r="10" spans="1:6" ht="24.75" customHeight="1">
      <c r="A10" s="19"/>
      <c r="B10" s="19"/>
      <c r="C10" s="19"/>
      <c r="D10" s="19"/>
      <c r="E10" s="1"/>
      <c r="F10" s="17"/>
    </row>
    <row r="11" spans="1:6" ht="24.75" customHeight="1">
      <c r="A11" s="19"/>
      <c r="B11" s="19"/>
      <c r="C11" s="19"/>
      <c r="D11" s="16"/>
      <c r="E11" s="8"/>
      <c r="F11" s="17"/>
    </row>
    <row r="12" spans="1:6" ht="24.75" customHeight="1">
      <c r="A12" s="18"/>
      <c r="B12" s="18"/>
      <c r="C12" s="20"/>
      <c r="D12" s="16"/>
      <c r="E12" s="8"/>
      <c r="F12" s="17"/>
    </row>
    <row r="13" spans="1:6" ht="24.75" customHeight="1">
      <c r="A13" s="18"/>
      <c r="B13" s="18"/>
      <c r="C13" s="19"/>
      <c r="D13" s="19"/>
      <c r="E13" s="19"/>
      <c r="F13" s="17"/>
    </row>
    <row r="14" spans="1:6" ht="24.75" customHeight="1">
      <c r="A14" s="19"/>
      <c r="B14" s="19"/>
      <c r="C14" s="19"/>
      <c r="D14" s="19"/>
      <c r="E14" s="19"/>
      <c r="F14" s="17"/>
    </row>
    <row r="15" spans="1:6" ht="24.75" customHeight="1">
      <c r="A15" s="19"/>
      <c r="B15" s="19"/>
      <c r="C15" s="19"/>
      <c r="D15" s="19"/>
      <c r="E15" s="19"/>
      <c r="F15" s="17"/>
    </row>
    <row r="16" spans="1:6" ht="24.75" customHeight="1">
      <c r="A16" s="19"/>
      <c r="B16" s="19"/>
      <c r="C16" s="19"/>
      <c r="D16" s="19"/>
      <c r="E16" s="1"/>
      <c r="F16" s="17"/>
    </row>
    <row r="17" spans="1:6" ht="24.75" customHeight="1">
      <c r="A17" s="19"/>
      <c r="B17" s="19"/>
      <c r="C17" s="19"/>
      <c r="D17" s="16"/>
      <c r="E17" s="8"/>
      <c r="F17" s="17"/>
    </row>
    <row r="18" spans="1:6" ht="24.75" customHeight="1">
      <c r="A18" s="18"/>
      <c r="B18" s="18"/>
      <c r="C18" s="20"/>
      <c r="D18" s="16"/>
      <c r="E18" s="8"/>
      <c r="F18" s="17"/>
    </row>
    <row r="19" spans="1:6" ht="24.75" customHeight="1">
      <c r="A19" s="18"/>
      <c r="B19" s="18"/>
      <c r="C19" s="19"/>
      <c r="D19" s="19"/>
      <c r="E19" s="19"/>
      <c r="F19" s="17"/>
    </row>
    <row r="20" spans="1:6" ht="24.75" customHeight="1">
      <c r="A20" s="19"/>
      <c r="B20" s="19"/>
      <c r="C20" s="19"/>
      <c r="D20" s="19"/>
      <c r="E20" s="19"/>
      <c r="F20" s="17"/>
    </row>
    <row r="21" spans="1:6" ht="24.75" customHeight="1">
      <c r="A21" s="19"/>
      <c r="B21" s="19"/>
      <c r="C21" s="19"/>
      <c r="D21" s="19"/>
      <c r="E21" s="19"/>
      <c r="F21" s="17"/>
    </row>
    <row r="22" spans="1:6" ht="24.75" customHeight="1">
      <c r="A22" s="19"/>
      <c r="B22" s="19"/>
      <c r="C22" s="19"/>
      <c r="D22" s="19"/>
      <c r="E22" s="1"/>
      <c r="F22" s="17"/>
    </row>
    <row r="23" spans="1:6" ht="24.75" customHeight="1">
      <c r="A23" s="19"/>
      <c r="B23" s="19"/>
      <c r="C23" s="19"/>
      <c r="D23" s="16"/>
      <c r="E23" s="8"/>
      <c r="F23" s="17"/>
    </row>
    <row r="24" spans="1:6" ht="24.75" customHeight="1">
      <c r="A24" s="18"/>
      <c r="B24" s="18"/>
      <c r="C24" s="20"/>
      <c r="D24" s="16"/>
      <c r="E24" s="8"/>
      <c r="F24" s="17"/>
    </row>
    <row r="25" spans="1:6" ht="24.75" customHeight="1">
      <c r="A25" s="18"/>
      <c r="B25" s="18"/>
      <c r="C25" s="19"/>
      <c r="D25" s="19"/>
      <c r="E25" s="19"/>
      <c r="F25" s="17"/>
    </row>
    <row r="26" spans="1:6" ht="24.75" customHeight="1">
      <c r="A26" s="18"/>
      <c r="B26" s="18"/>
      <c r="C26" s="20"/>
      <c r="D26" s="16"/>
      <c r="E26" s="8"/>
      <c r="F26" s="17"/>
    </row>
    <row r="27" spans="1:6" ht="24.75" customHeight="1">
      <c r="A27" s="18"/>
      <c r="B27" s="18"/>
      <c r="C27" s="19"/>
      <c r="D27" s="19"/>
      <c r="E27" s="19"/>
      <c r="F27" s="17"/>
    </row>
    <row r="28" spans="1:6" ht="24.75" customHeight="1">
      <c r="A28" s="19"/>
      <c r="B28" s="19"/>
      <c r="C28" s="19"/>
      <c r="D28" s="19"/>
      <c r="E28" s="19"/>
      <c r="F28" s="17"/>
    </row>
    <row r="29" spans="1:6" ht="24.75" customHeight="1">
      <c r="A29" s="19"/>
      <c r="B29" s="19"/>
      <c r="C29" s="19"/>
      <c r="D29" s="19"/>
      <c r="E29" s="19"/>
      <c r="F29" s="17"/>
    </row>
    <row r="30" spans="1:6" ht="24.75" customHeight="1">
      <c r="A30" s="19"/>
      <c r="B30" s="19"/>
      <c r="C30" s="19"/>
      <c r="D30" s="19"/>
      <c r="E30" s="1"/>
      <c r="F30" s="17"/>
    </row>
    <row r="31" spans="1:6" ht="24.75" customHeight="1">
      <c r="A31" s="21" t="s">
        <v>194</v>
      </c>
      <c r="B31" s="22"/>
      <c r="C31" s="22"/>
      <c r="D31" s="22"/>
      <c r="E31" s="22"/>
      <c r="F31" s="23"/>
    </row>
  </sheetData>
  <sheetProtection/>
  <mergeCells count="4">
    <mergeCell ref="A31:F31"/>
    <mergeCell ref="A4:A5"/>
    <mergeCell ref="B4:B5"/>
    <mergeCell ref="C4:C5"/>
  </mergeCells>
  <printOptions/>
  <pageMargins left="0.16111111111111112" right="0.16111111111111112" top="1" bottom="1" header="0.5" footer="0.5"/>
  <pageSetup fitToHeight="1" fitToWidth="1" horizontalDpi="600" verticalDpi="6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3"/>
  <sheetViews>
    <sheetView showGridLines="0" showZeros="0" view="pageBreakPreview" zoomScaleSheetLayoutView="100" workbookViewId="0" topLeftCell="A1">
      <selection activeCell="B21" sqref="B21"/>
    </sheetView>
  </sheetViews>
  <sheetFormatPr defaultColWidth="9.16015625" defaultRowHeight="11.25"/>
  <cols>
    <col min="1" max="1" width="14.83203125" style="0" customWidth="1"/>
    <col min="2" max="2" width="62" style="0" customWidth="1"/>
    <col min="3" max="3" width="19.66015625" style="0" customWidth="1"/>
    <col min="4" max="4" width="18.83203125" style="0" customWidth="1"/>
    <col min="5" max="5" width="18.66015625" style="0" customWidth="1"/>
    <col min="6" max="6" width="17.16015625" style="0" customWidth="1"/>
    <col min="7" max="7" width="14.83203125" style="0" customWidth="1"/>
    <col min="8" max="8" width="14" style="0" customWidth="1"/>
    <col min="9" max="9" width="24.33203125" style="0" customWidth="1"/>
    <col min="10" max="10" width="8.83203125" style="0" customWidth="1"/>
    <col min="11" max="11" width="21.5" style="0" customWidth="1"/>
    <col min="12" max="12" width="14.83203125" style="0" customWidth="1"/>
    <col min="13" max="13" width="7.5" style="0" customWidth="1"/>
    <col min="14" max="14" width="19.5" style="0" customWidth="1"/>
    <col min="15" max="15" width="12.16015625" style="0" customWidth="1"/>
    <col min="16" max="16" width="10.16015625" style="0" customWidth="1"/>
    <col min="17" max="17" width="19.66015625" style="0" customWidth="1"/>
    <col min="18" max="18" width="18.83203125" style="0" customWidth="1"/>
    <col min="19" max="19" width="17.66015625" style="0" customWidth="1"/>
    <col min="20" max="20" width="15.33203125" style="0" customWidth="1"/>
    <col min="21" max="21" width="13.83203125" style="0" customWidth="1"/>
    <col min="22" max="22" width="15.16015625" style="0" customWidth="1"/>
    <col min="23" max="23" width="15" style="0" customWidth="1"/>
    <col min="24" max="24" width="17.16015625" style="0" customWidth="1"/>
    <col min="25" max="243" width="6.66015625" style="0" customWidth="1"/>
    <col min="244" max="249" width="6.83203125" style="0" customWidth="1"/>
  </cols>
  <sheetData>
    <row r="1" spans="1:25" ht="25.5" customHeight="1">
      <c r="A1" s="180"/>
      <c r="B1" s="180"/>
      <c r="C1" s="181"/>
      <c r="D1" s="181"/>
      <c r="E1" s="181"/>
      <c r="F1" s="181"/>
      <c r="G1" s="181"/>
      <c r="H1" s="181"/>
      <c r="I1" s="181"/>
      <c r="J1" s="181"/>
      <c r="K1" s="181"/>
      <c r="L1" s="42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16" t="s">
        <v>63</v>
      </c>
      <c r="Y1" s="42"/>
    </row>
    <row r="2" spans="1:25" ht="45.75" customHeight="1">
      <c r="A2" s="182" t="s">
        <v>64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96"/>
    </row>
    <row r="3" spans="1:25" ht="39" customHeight="1">
      <c r="A3" s="183" t="s">
        <v>2</v>
      </c>
      <c r="B3" s="119"/>
      <c r="C3" s="119"/>
      <c r="D3" s="119"/>
      <c r="E3" s="119"/>
      <c r="F3" s="184"/>
      <c r="G3" s="184"/>
      <c r="H3" s="184"/>
      <c r="I3" s="184"/>
      <c r="J3" s="184"/>
      <c r="K3" s="184"/>
      <c r="L3" s="49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93" t="s">
        <v>3</v>
      </c>
      <c r="Y3" s="112"/>
    </row>
    <row r="4" spans="1:25" ht="24.75" customHeight="1">
      <c r="A4" s="8" t="s">
        <v>65</v>
      </c>
      <c r="B4" s="16" t="s">
        <v>66</v>
      </c>
      <c r="C4" s="185" t="s">
        <v>67</v>
      </c>
      <c r="D4" s="115" t="s">
        <v>68</v>
      </c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94" t="s">
        <v>69</v>
      </c>
      <c r="R4" s="115"/>
      <c r="S4" s="115"/>
      <c r="T4" s="115"/>
      <c r="U4" s="115"/>
      <c r="V4" s="195"/>
      <c r="W4" s="195"/>
      <c r="X4" s="195"/>
      <c r="Y4" s="156"/>
    </row>
    <row r="5" spans="1:25" ht="27.75" customHeight="1">
      <c r="A5" s="8"/>
      <c r="B5" s="16"/>
      <c r="C5" s="12"/>
      <c r="D5" s="186" t="s">
        <v>70</v>
      </c>
      <c r="E5" s="186"/>
      <c r="F5" s="186"/>
      <c r="G5" s="186"/>
      <c r="H5" s="187" t="s">
        <v>71</v>
      </c>
      <c r="I5" s="114" t="s">
        <v>72</v>
      </c>
      <c r="J5" s="114"/>
      <c r="K5" s="114"/>
      <c r="L5" s="114"/>
      <c r="M5" s="114"/>
      <c r="N5" s="114"/>
      <c r="O5" s="114"/>
      <c r="P5" s="114"/>
      <c r="Q5" s="114" t="s">
        <v>73</v>
      </c>
      <c r="R5" s="115" t="s">
        <v>74</v>
      </c>
      <c r="S5" s="115"/>
      <c r="T5" s="115"/>
      <c r="U5" s="115"/>
      <c r="V5" s="115" t="s">
        <v>75</v>
      </c>
      <c r="W5" s="115"/>
      <c r="X5" s="115"/>
      <c r="Y5" s="1"/>
    </row>
    <row r="6" spans="1:25" ht="90.75" customHeight="1">
      <c r="A6" s="8"/>
      <c r="B6" s="16"/>
      <c r="C6" s="94"/>
      <c r="D6" s="95" t="s">
        <v>73</v>
      </c>
      <c r="E6" s="95" t="s">
        <v>76</v>
      </c>
      <c r="F6" s="95" t="s">
        <v>77</v>
      </c>
      <c r="G6" s="95" t="s">
        <v>78</v>
      </c>
      <c r="H6" s="95"/>
      <c r="I6" s="114" t="s">
        <v>73</v>
      </c>
      <c r="J6" s="114" t="s">
        <v>79</v>
      </c>
      <c r="K6" s="114" t="s">
        <v>80</v>
      </c>
      <c r="L6" s="114" t="s">
        <v>81</v>
      </c>
      <c r="M6" s="114" t="s">
        <v>82</v>
      </c>
      <c r="N6" s="114" t="s">
        <v>83</v>
      </c>
      <c r="O6" s="114" t="s">
        <v>84</v>
      </c>
      <c r="P6" s="114" t="s">
        <v>85</v>
      </c>
      <c r="Q6" s="114"/>
      <c r="R6" s="114" t="s">
        <v>86</v>
      </c>
      <c r="S6" s="114" t="s">
        <v>76</v>
      </c>
      <c r="T6" s="114" t="s">
        <v>87</v>
      </c>
      <c r="U6" s="114" t="s">
        <v>88</v>
      </c>
      <c r="V6" s="114" t="s">
        <v>86</v>
      </c>
      <c r="W6" s="114" t="s">
        <v>89</v>
      </c>
      <c r="X6" s="114" t="s">
        <v>72</v>
      </c>
      <c r="Y6" s="1"/>
    </row>
    <row r="7" spans="1:27" ht="34.5" customHeight="1">
      <c r="A7" s="188"/>
      <c r="B7" s="188" t="s">
        <v>73</v>
      </c>
      <c r="C7" s="189">
        <v>2013.5</v>
      </c>
      <c r="D7" s="189">
        <v>1733.5</v>
      </c>
      <c r="E7" s="189">
        <v>1733.5</v>
      </c>
      <c r="F7" s="189">
        <v>0</v>
      </c>
      <c r="G7" s="189">
        <v>0</v>
      </c>
      <c r="H7" s="190">
        <v>0</v>
      </c>
      <c r="I7" s="189">
        <v>0</v>
      </c>
      <c r="J7" s="189">
        <v>0</v>
      </c>
      <c r="K7" s="189">
        <v>0</v>
      </c>
      <c r="L7" s="189">
        <v>0</v>
      </c>
      <c r="M7" s="189">
        <v>0</v>
      </c>
      <c r="N7" s="189">
        <v>0</v>
      </c>
      <c r="O7" s="189">
        <v>0</v>
      </c>
      <c r="P7" s="189">
        <v>0</v>
      </c>
      <c r="Q7" s="189">
        <v>280</v>
      </c>
      <c r="R7" s="189">
        <v>280</v>
      </c>
      <c r="S7" s="189">
        <v>280</v>
      </c>
      <c r="T7" s="189">
        <v>0</v>
      </c>
      <c r="U7" s="189">
        <v>0</v>
      </c>
      <c r="V7" s="189">
        <v>0</v>
      </c>
      <c r="W7" s="189">
        <v>0</v>
      </c>
      <c r="X7" s="189">
        <v>0</v>
      </c>
      <c r="Y7" s="156"/>
      <c r="Z7" s="38"/>
      <c r="AA7" s="38"/>
    </row>
    <row r="8" spans="1:25" ht="34.5" customHeight="1">
      <c r="A8" s="188" t="s">
        <v>90</v>
      </c>
      <c r="B8" s="188" t="s">
        <v>91</v>
      </c>
      <c r="C8" s="189">
        <v>2013.5</v>
      </c>
      <c r="D8" s="189">
        <v>1733.5</v>
      </c>
      <c r="E8" s="189">
        <v>1733.5</v>
      </c>
      <c r="F8" s="189">
        <v>0</v>
      </c>
      <c r="G8" s="189">
        <v>0</v>
      </c>
      <c r="H8" s="190">
        <v>0</v>
      </c>
      <c r="I8" s="189">
        <v>0</v>
      </c>
      <c r="J8" s="189">
        <v>0</v>
      </c>
      <c r="K8" s="189">
        <v>0</v>
      </c>
      <c r="L8" s="189">
        <v>0</v>
      </c>
      <c r="M8" s="189">
        <v>0</v>
      </c>
      <c r="N8" s="189">
        <v>0</v>
      </c>
      <c r="O8" s="189">
        <v>0</v>
      </c>
      <c r="P8" s="189">
        <v>0</v>
      </c>
      <c r="Q8" s="189">
        <v>280</v>
      </c>
      <c r="R8" s="189">
        <v>280</v>
      </c>
      <c r="S8" s="189">
        <v>280</v>
      </c>
      <c r="T8" s="189">
        <v>0</v>
      </c>
      <c r="U8" s="189">
        <v>0</v>
      </c>
      <c r="V8" s="189">
        <v>0</v>
      </c>
      <c r="W8" s="189">
        <v>0</v>
      </c>
      <c r="X8" s="189">
        <v>0</v>
      </c>
      <c r="Y8" s="55"/>
    </row>
    <row r="9" spans="1:25" ht="34.5" customHeight="1">
      <c r="A9" s="188" t="s">
        <v>92</v>
      </c>
      <c r="B9" s="188" t="s">
        <v>93</v>
      </c>
      <c r="C9" s="189">
        <v>2013.5</v>
      </c>
      <c r="D9" s="189">
        <v>1733.5</v>
      </c>
      <c r="E9" s="189">
        <v>1733.5</v>
      </c>
      <c r="F9" s="189">
        <v>0</v>
      </c>
      <c r="G9" s="189">
        <v>0</v>
      </c>
      <c r="H9" s="190">
        <v>0</v>
      </c>
      <c r="I9" s="189">
        <v>0</v>
      </c>
      <c r="J9" s="189">
        <v>0</v>
      </c>
      <c r="K9" s="189">
        <v>0</v>
      </c>
      <c r="L9" s="189">
        <v>0</v>
      </c>
      <c r="M9" s="189">
        <v>0</v>
      </c>
      <c r="N9" s="189">
        <v>0</v>
      </c>
      <c r="O9" s="189">
        <v>0</v>
      </c>
      <c r="P9" s="189">
        <v>0</v>
      </c>
      <c r="Q9" s="189">
        <v>280</v>
      </c>
      <c r="R9" s="189">
        <v>280</v>
      </c>
      <c r="S9" s="189">
        <v>280</v>
      </c>
      <c r="T9" s="189">
        <v>0</v>
      </c>
      <c r="U9" s="189">
        <v>0</v>
      </c>
      <c r="V9" s="189">
        <v>0</v>
      </c>
      <c r="W9" s="189">
        <v>0</v>
      </c>
      <c r="X9" s="189">
        <v>0</v>
      </c>
      <c r="Y9" s="119"/>
    </row>
    <row r="10" spans="1:25" ht="40.5" customHeight="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</row>
    <row r="11" spans="1:25" ht="48" customHeight="1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119"/>
      <c r="W11" s="55"/>
      <c r="X11" s="55"/>
      <c r="Y11" s="119"/>
    </row>
    <row r="12" spans="1:25" ht="25.5" customHeight="1">
      <c r="A12" s="191"/>
      <c r="B12" s="192"/>
      <c r="D12" s="192"/>
      <c r="E12" s="119"/>
      <c r="F12" s="192"/>
      <c r="G12" s="192"/>
      <c r="H12" s="192"/>
      <c r="I12" s="192"/>
      <c r="J12" s="119"/>
      <c r="K12" s="119"/>
      <c r="L12" s="119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19"/>
    </row>
    <row r="13" spans="1:25" ht="25.5" customHeight="1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19"/>
      <c r="Y13" s="119"/>
    </row>
  </sheetData>
  <sheetProtection/>
  <mergeCells count="11">
    <mergeCell ref="D4:P4"/>
    <mergeCell ref="Q4:X4"/>
    <mergeCell ref="D5:G5"/>
    <mergeCell ref="I5:P5"/>
    <mergeCell ref="R5:U5"/>
    <mergeCell ref="V5:X5"/>
    <mergeCell ref="A4:A6"/>
    <mergeCell ref="B4:B6"/>
    <mergeCell ref="C4:C6"/>
    <mergeCell ref="H5:H6"/>
    <mergeCell ref="Q5:Q6"/>
  </mergeCells>
  <printOptions horizontalCentered="1"/>
  <pageMargins left="0.19652777777777777" right="0.19652777777777777" top="0.39305555555555555" bottom="0.5902777777777778" header="0.39305555555555555" footer="0.39305555555555555"/>
  <pageSetup fitToHeight="1000" fitToWidth="1" horizontalDpi="600" verticalDpi="600" orientation="landscape" paperSize="9" scale="41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Q79"/>
  <sheetViews>
    <sheetView showGridLines="0" showZeros="0" view="pageBreakPreview" zoomScale="80" zoomScaleSheetLayoutView="80" workbookViewId="0" topLeftCell="A1">
      <selection activeCell="C13" sqref="C13"/>
    </sheetView>
  </sheetViews>
  <sheetFormatPr defaultColWidth="9.16015625" defaultRowHeight="11.25"/>
  <cols>
    <col min="1" max="1" width="21.16015625" style="0" customWidth="1"/>
    <col min="2" max="2" width="16.66015625" style="0" customWidth="1"/>
    <col min="3" max="3" width="64.16015625" style="0" customWidth="1"/>
    <col min="4" max="4" width="22.33203125" style="0" customWidth="1"/>
    <col min="5" max="5" width="21.33203125" style="0" customWidth="1"/>
    <col min="6" max="6" width="20.16015625" style="0" customWidth="1"/>
    <col min="7" max="7" width="13.83203125" style="0" customWidth="1"/>
    <col min="8" max="8" width="17.83203125" style="0" customWidth="1"/>
    <col min="9" max="9" width="18.83203125" style="0" customWidth="1"/>
    <col min="10" max="10" width="14" style="0" customWidth="1"/>
    <col min="11" max="11" width="18" style="0" customWidth="1"/>
    <col min="12" max="251" width="8" style="0" customWidth="1"/>
  </cols>
  <sheetData>
    <row r="1" spans="1:251" ht="30.75" customHeight="1">
      <c r="A1" s="42"/>
      <c r="B1" s="162"/>
      <c r="C1" s="162"/>
      <c r="D1" s="162"/>
      <c r="E1" s="162"/>
      <c r="F1" s="162"/>
      <c r="G1" s="162"/>
      <c r="H1" s="162"/>
      <c r="I1" s="162"/>
      <c r="J1" s="162"/>
      <c r="K1" s="172" t="s">
        <v>94</v>
      </c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</row>
    <row r="2" spans="1:251" ht="45.75" customHeight="1">
      <c r="A2" s="44" t="s">
        <v>95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173"/>
      <c r="M2" s="174"/>
      <c r="N2" s="174"/>
      <c r="O2" s="174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5"/>
      <c r="BL2" s="175"/>
      <c r="BM2" s="175"/>
      <c r="BN2" s="175"/>
      <c r="BO2" s="175"/>
      <c r="BP2" s="175"/>
      <c r="BQ2" s="175"/>
      <c r="BR2" s="175"/>
      <c r="BS2" s="175"/>
      <c r="BT2" s="175"/>
      <c r="BU2" s="175"/>
      <c r="BV2" s="175"/>
      <c r="BW2" s="175"/>
      <c r="BX2" s="175"/>
      <c r="BY2" s="175"/>
      <c r="BZ2" s="175"/>
      <c r="CA2" s="175"/>
      <c r="CB2" s="175"/>
      <c r="CC2" s="175"/>
      <c r="CD2" s="175"/>
      <c r="CE2" s="175"/>
      <c r="CF2" s="175"/>
      <c r="CG2" s="175"/>
      <c r="CH2" s="175"/>
      <c r="CI2" s="175"/>
      <c r="CJ2" s="175"/>
      <c r="CK2" s="175"/>
      <c r="CL2" s="175"/>
      <c r="CM2" s="175"/>
      <c r="CN2" s="175"/>
      <c r="CO2" s="175"/>
      <c r="CP2" s="175"/>
      <c r="CQ2" s="175"/>
      <c r="CR2" s="175"/>
      <c r="CS2" s="175"/>
      <c r="CT2" s="175"/>
      <c r="CU2" s="175"/>
      <c r="CV2" s="175"/>
      <c r="CW2" s="175"/>
      <c r="CX2" s="175"/>
      <c r="CY2" s="175"/>
      <c r="CZ2" s="175"/>
      <c r="DA2" s="175"/>
      <c r="DB2" s="175"/>
      <c r="DC2" s="175"/>
      <c r="DD2" s="175"/>
      <c r="DE2" s="175"/>
      <c r="DF2" s="175"/>
      <c r="DG2" s="175"/>
      <c r="DH2" s="175"/>
      <c r="DI2" s="175"/>
      <c r="DJ2" s="175"/>
      <c r="DK2" s="175"/>
      <c r="DL2" s="175"/>
      <c r="DM2" s="175"/>
      <c r="DN2" s="175"/>
      <c r="DO2" s="175"/>
      <c r="DP2" s="175"/>
      <c r="DQ2" s="175"/>
      <c r="DR2" s="175"/>
      <c r="DS2" s="175"/>
      <c r="DT2" s="175"/>
      <c r="DU2" s="175"/>
      <c r="DV2" s="175"/>
      <c r="DW2" s="175"/>
      <c r="DX2" s="175"/>
      <c r="DY2" s="175"/>
      <c r="DZ2" s="175"/>
      <c r="EA2" s="175"/>
      <c r="EB2" s="175"/>
      <c r="EC2" s="175"/>
      <c r="ED2" s="175"/>
      <c r="EE2" s="175"/>
      <c r="EF2" s="175"/>
      <c r="EG2" s="175"/>
      <c r="EH2" s="175"/>
      <c r="EI2" s="175"/>
      <c r="EJ2" s="175"/>
      <c r="EK2" s="175"/>
      <c r="EL2" s="175"/>
      <c r="EM2" s="175"/>
      <c r="EN2" s="175"/>
      <c r="EO2" s="175"/>
      <c r="EP2" s="175"/>
      <c r="EQ2" s="175"/>
      <c r="ER2" s="175"/>
      <c r="ES2" s="175"/>
      <c r="ET2" s="175"/>
      <c r="EU2" s="175"/>
      <c r="EV2" s="175"/>
      <c r="EW2" s="175"/>
      <c r="EX2" s="175"/>
      <c r="EY2" s="175"/>
      <c r="EZ2" s="175"/>
      <c r="FA2" s="175"/>
      <c r="FB2" s="175"/>
      <c r="FC2" s="175"/>
      <c r="FD2" s="175"/>
      <c r="FE2" s="175"/>
      <c r="FF2" s="175"/>
      <c r="FG2" s="175"/>
      <c r="FH2" s="175"/>
      <c r="FI2" s="175"/>
      <c r="FJ2" s="175"/>
      <c r="FK2" s="175"/>
      <c r="FL2" s="175"/>
      <c r="FM2" s="175"/>
      <c r="FN2" s="175"/>
      <c r="FO2" s="175"/>
      <c r="FP2" s="175"/>
      <c r="FQ2" s="175"/>
      <c r="FR2" s="175"/>
      <c r="FS2" s="175"/>
      <c r="FT2" s="175"/>
      <c r="FU2" s="175"/>
      <c r="FV2" s="175"/>
      <c r="FW2" s="175"/>
      <c r="FX2" s="175"/>
      <c r="FY2" s="175"/>
      <c r="FZ2" s="175"/>
      <c r="GA2" s="175"/>
      <c r="GB2" s="175"/>
      <c r="GC2" s="175"/>
      <c r="GD2" s="175"/>
      <c r="GE2" s="175"/>
      <c r="GF2" s="175"/>
      <c r="GG2" s="175"/>
      <c r="GH2" s="175"/>
      <c r="GI2" s="175"/>
      <c r="GJ2" s="175"/>
      <c r="GK2" s="175"/>
      <c r="GL2" s="175"/>
      <c r="GM2" s="175"/>
      <c r="GN2" s="175"/>
      <c r="GO2" s="175"/>
      <c r="GP2" s="175"/>
      <c r="GQ2" s="175"/>
      <c r="GR2" s="175"/>
      <c r="GS2" s="175"/>
      <c r="GT2" s="175"/>
      <c r="GU2" s="175"/>
      <c r="GV2" s="175"/>
      <c r="GW2" s="175"/>
      <c r="GX2" s="175"/>
      <c r="GY2" s="175"/>
      <c r="GZ2" s="175"/>
      <c r="HA2" s="175"/>
      <c r="HB2" s="175"/>
      <c r="HC2" s="175"/>
      <c r="HD2" s="175"/>
      <c r="HE2" s="175"/>
      <c r="HF2" s="175"/>
      <c r="HG2" s="175"/>
      <c r="HH2" s="175"/>
      <c r="HI2" s="175"/>
      <c r="HJ2" s="175"/>
      <c r="HK2" s="175"/>
      <c r="HL2" s="175"/>
      <c r="HM2" s="175"/>
      <c r="HN2" s="175"/>
      <c r="HO2" s="175"/>
      <c r="HP2" s="175"/>
      <c r="HQ2" s="175"/>
      <c r="HR2" s="175"/>
      <c r="HS2" s="175"/>
      <c r="HT2" s="175"/>
      <c r="HU2" s="175"/>
      <c r="HV2" s="175"/>
      <c r="HW2" s="175"/>
      <c r="HX2" s="175"/>
      <c r="HY2" s="175"/>
      <c r="HZ2" s="175"/>
      <c r="IA2" s="175"/>
      <c r="IB2" s="175"/>
      <c r="IC2" s="175"/>
      <c r="ID2" s="175"/>
      <c r="IE2" s="175"/>
      <c r="IF2" s="175"/>
      <c r="IG2" s="175"/>
      <c r="IH2" s="175"/>
      <c r="II2" s="175"/>
      <c r="IJ2" s="175"/>
      <c r="IK2" s="175"/>
      <c r="IL2" s="175"/>
      <c r="IM2" s="175"/>
      <c r="IN2" s="175"/>
      <c r="IO2" s="175"/>
      <c r="IP2" s="175"/>
      <c r="IQ2" s="175"/>
    </row>
    <row r="3" spans="1:251" ht="33" customHeight="1">
      <c r="A3" s="163" t="s">
        <v>2</v>
      </c>
      <c r="F3" s="164"/>
      <c r="G3" s="164"/>
      <c r="H3" s="164"/>
      <c r="I3" s="164"/>
      <c r="J3" s="164"/>
      <c r="K3" s="47" t="s">
        <v>3</v>
      </c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</row>
    <row r="4" spans="1:251" ht="61.5" customHeight="1">
      <c r="A4" s="165" t="s">
        <v>96</v>
      </c>
      <c r="B4" s="8" t="s">
        <v>65</v>
      </c>
      <c r="C4" s="8" t="s">
        <v>97</v>
      </c>
      <c r="D4" s="108" t="s">
        <v>98</v>
      </c>
      <c r="E4" s="108" t="s">
        <v>99</v>
      </c>
      <c r="F4" s="32" t="s">
        <v>100</v>
      </c>
      <c r="G4" s="32" t="s">
        <v>101</v>
      </c>
      <c r="H4" s="32" t="s">
        <v>102</v>
      </c>
      <c r="I4" s="32" t="s">
        <v>103</v>
      </c>
      <c r="J4" s="32" t="s">
        <v>104</v>
      </c>
      <c r="K4" s="32" t="s">
        <v>105</v>
      </c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</row>
    <row r="5" spans="1:251" ht="45" customHeight="1">
      <c r="A5" s="97"/>
      <c r="B5" s="97"/>
      <c r="C5" s="166" t="s">
        <v>73</v>
      </c>
      <c r="D5" s="17">
        <v>2013.5</v>
      </c>
      <c r="E5" s="17">
        <v>1733.5</v>
      </c>
      <c r="F5" s="17">
        <v>280</v>
      </c>
      <c r="G5" s="17">
        <v>0</v>
      </c>
      <c r="H5" s="17">
        <v>0</v>
      </c>
      <c r="I5" s="17">
        <v>0</v>
      </c>
      <c r="J5" s="176">
        <v>0</v>
      </c>
      <c r="K5" s="17">
        <v>0</v>
      </c>
      <c r="L5" s="177"/>
      <c r="M5" s="178"/>
      <c r="N5" s="179"/>
      <c r="O5" s="179"/>
      <c r="P5" s="36"/>
      <c r="Q5" s="36"/>
      <c r="R5" s="36"/>
      <c r="S5" s="36"/>
      <c r="T5" s="36"/>
      <c r="U5" s="36"/>
      <c r="V5" s="36"/>
      <c r="W5" s="36"/>
      <c r="X5" s="36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</row>
    <row r="6" spans="1:12" ht="45" customHeight="1">
      <c r="A6" s="97"/>
      <c r="B6" s="97" t="s">
        <v>90</v>
      </c>
      <c r="C6" s="166" t="s">
        <v>91</v>
      </c>
      <c r="D6" s="17">
        <v>2013.5</v>
      </c>
      <c r="E6" s="17">
        <v>1733.5</v>
      </c>
      <c r="F6" s="17">
        <v>280</v>
      </c>
      <c r="G6" s="17">
        <v>0</v>
      </c>
      <c r="H6" s="17">
        <v>0</v>
      </c>
      <c r="I6" s="17">
        <v>0</v>
      </c>
      <c r="J6" s="176">
        <v>0</v>
      </c>
      <c r="K6" s="17">
        <v>0</v>
      </c>
      <c r="L6" s="38"/>
    </row>
    <row r="7" spans="1:251" ht="45" customHeight="1">
      <c r="A7" s="97"/>
      <c r="B7" s="97" t="s">
        <v>92</v>
      </c>
      <c r="C7" s="166" t="s">
        <v>93</v>
      </c>
      <c r="D7" s="17">
        <v>2013.5</v>
      </c>
      <c r="E7" s="17">
        <v>1733.5</v>
      </c>
      <c r="F7" s="17">
        <v>280</v>
      </c>
      <c r="G7" s="17">
        <v>0</v>
      </c>
      <c r="H7" s="17">
        <v>0</v>
      </c>
      <c r="I7" s="17">
        <v>0</v>
      </c>
      <c r="J7" s="176">
        <v>0</v>
      </c>
      <c r="K7" s="17">
        <v>0</v>
      </c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79"/>
      <c r="DF7" s="179"/>
      <c r="DG7" s="179"/>
      <c r="DH7" s="179"/>
      <c r="DI7" s="179"/>
      <c r="DJ7" s="179"/>
      <c r="DK7" s="179"/>
      <c r="DL7" s="179"/>
      <c r="DM7" s="179"/>
      <c r="DN7" s="179"/>
      <c r="DO7" s="179"/>
      <c r="DP7" s="179"/>
      <c r="DQ7" s="179"/>
      <c r="DR7" s="179"/>
      <c r="DS7" s="179"/>
      <c r="DT7" s="179"/>
      <c r="DU7" s="179"/>
      <c r="DV7" s="179"/>
      <c r="DW7" s="179"/>
      <c r="DX7" s="179"/>
      <c r="DY7" s="179"/>
      <c r="DZ7" s="179"/>
      <c r="EA7" s="179"/>
      <c r="EB7" s="179"/>
      <c r="EC7" s="179"/>
      <c r="ED7" s="179"/>
      <c r="EE7" s="179"/>
      <c r="EF7" s="179"/>
      <c r="EG7" s="179"/>
      <c r="EH7" s="179"/>
      <c r="EI7" s="179"/>
      <c r="EJ7" s="179"/>
      <c r="EK7" s="179"/>
      <c r="EL7" s="179"/>
      <c r="EM7" s="179"/>
      <c r="EN7" s="179"/>
      <c r="EO7" s="179"/>
      <c r="EP7" s="179"/>
      <c r="EQ7" s="179"/>
      <c r="ER7" s="179"/>
      <c r="ES7" s="179"/>
      <c r="ET7" s="179"/>
      <c r="EU7" s="179"/>
      <c r="EV7" s="179"/>
      <c r="EW7" s="179"/>
      <c r="EX7" s="179"/>
      <c r="EY7" s="179"/>
      <c r="EZ7" s="179"/>
      <c r="FA7" s="179"/>
      <c r="FB7" s="179"/>
      <c r="FC7" s="179"/>
      <c r="FD7" s="179"/>
      <c r="FE7" s="179"/>
      <c r="FF7" s="179"/>
      <c r="FG7" s="179"/>
      <c r="FH7" s="179"/>
      <c r="FI7" s="179"/>
      <c r="FJ7" s="179"/>
      <c r="FK7" s="179"/>
      <c r="FL7" s="179"/>
      <c r="FM7" s="179"/>
      <c r="FN7" s="179"/>
      <c r="FO7" s="179"/>
      <c r="FP7" s="179"/>
      <c r="FQ7" s="179"/>
      <c r="FR7" s="179"/>
      <c r="FS7" s="179"/>
      <c r="FT7" s="179"/>
      <c r="FU7" s="179"/>
      <c r="FV7" s="179"/>
      <c r="FW7" s="179"/>
      <c r="FX7" s="179"/>
      <c r="FY7" s="179"/>
      <c r="FZ7" s="179"/>
      <c r="GA7" s="179"/>
      <c r="GB7" s="179"/>
      <c r="GC7" s="179"/>
      <c r="GD7" s="179"/>
      <c r="GE7" s="179"/>
      <c r="GF7" s="179"/>
      <c r="GG7" s="179"/>
      <c r="GH7" s="179"/>
      <c r="GI7" s="179"/>
      <c r="GJ7" s="179"/>
      <c r="GK7" s="179"/>
      <c r="GL7" s="179"/>
      <c r="GM7" s="179"/>
      <c r="GN7" s="179"/>
      <c r="GO7" s="179"/>
      <c r="GP7" s="179"/>
      <c r="GQ7" s="179"/>
      <c r="GR7" s="179"/>
      <c r="GS7" s="179"/>
      <c r="GT7" s="179"/>
      <c r="GU7" s="179"/>
      <c r="GV7" s="179"/>
      <c r="GW7" s="179"/>
      <c r="GX7" s="179"/>
      <c r="GY7" s="179"/>
      <c r="GZ7" s="179"/>
      <c r="HA7" s="179"/>
      <c r="HB7" s="179"/>
      <c r="HC7" s="179"/>
      <c r="HD7" s="179"/>
      <c r="HE7" s="179"/>
      <c r="HF7" s="179"/>
      <c r="HG7" s="179"/>
      <c r="HH7" s="179"/>
      <c r="HI7" s="179"/>
      <c r="HJ7" s="179"/>
      <c r="HK7" s="179"/>
      <c r="HL7" s="179"/>
      <c r="HM7" s="179"/>
      <c r="HN7" s="179"/>
      <c r="HO7" s="179"/>
      <c r="HP7" s="179"/>
      <c r="HQ7" s="179"/>
      <c r="HR7" s="179"/>
      <c r="HS7" s="179"/>
      <c r="HT7" s="179"/>
      <c r="HU7" s="179"/>
      <c r="HV7" s="179"/>
      <c r="HW7" s="179"/>
      <c r="HX7" s="179"/>
      <c r="HY7" s="179"/>
      <c r="HZ7" s="179"/>
      <c r="IA7" s="179"/>
      <c r="IB7" s="179"/>
      <c r="IC7" s="179"/>
      <c r="ID7" s="179"/>
      <c r="IE7" s="179"/>
      <c r="IF7" s="179"/>
      <c r="IG7" s="179"/>
      <c r="IH7" s="179"/>
      <c r="II7" s="179"/>
      <c r="IJ7" s="179"/>
      <c r="IK7" s="179"/>
      <c r="IL7" s="179"/>
      <c r="IM7" s="179"/>
      <c r="IN7" s="179"/>
      <c r="IO7" s="179"/>
      <c r="IP7" s="179"/>
      <c r="IQ7" s="179"/>
    </row>
    <row r="8" spans="1:251" ht="45" customHeight="1">
      <c r="A8" s="97" t="s">
        <v>106</v>
      </c>
      <c r="B8" s="97" t="s">
        <v>107</v>
      </c>
      <c r="C8" s="166" t="s">
        <v>108</v>
      </c>
      <c r="D8" s="17">
        <v>2013.5</v>
      </c>
      <c r="E8" s="17">
        <v>1733.5</v>
      </c>
      <c r="F8" s="17">
        <v>280</v>
      </c>
      <c r="G8" s="17">
        <v>0</v>
      </c>
      <c r="H8" s="17">
        <v>0</v>
      </c>
      <c r="I8" s="17">
        <v>0</v>
      </c>
      <c r="J8" s="176">
        <v>0</v>
      </c>
      <c r="K8" s="17">
        <v>0</v>
      </c>
      <c r="N8" s="38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179"/>
      <c r="CD8" s="179"/>
      <c r="CE8" s="179"/>
      <c r="CF8" s="179"/>
      <c r="CG8" s="179"/>
      <c r="CH8" s="179"/>
      <c r="CI8" s="179"/>
      <c r="CJ8" s="179"/>
      <c r="CK8" s="179"/>
      <c r="CL8" s="179"/>
      <c r="CM8" s="179"/>
      <c r="CN8" s="179"/>
      <c r="CO8" s="179"/>
      <c r="CP8" s="179"/>
      <c r="CQ8" s="179"/>
      <c r="CR8" s="179"/>
      <c r="CS8" s="179"/>
      <c r="CT8" s="179"/>
      <c r="CU8" s="179"/>
      <c r="CV8" s="179"/>
      <c r="CW8" s="179"/>
      <c r="CX8" s="179"/>
      <c r="CY8" s="179"/>
      <c r="CZ8" s="179"/>
      <c r="DA8" s="179"/>
      <c r="DB8" s="179"/>
      <c r="DC8" s="179"/>
      <c r="DD8" s="179"/>
      <c r="DE8" s="179"/>
      <c r="DF8" s="179"/>
      <c r="DG8" s="179"/>
      <c r="DH8" s="179"/>
      <c r="DI8" s="179"/>
      <c r="DJ8" s="179"/>
      <c r="DK8" s="179"/>
      <c r="DL8" s="179"/>
      <c r="DM8" s="179"/>
      <c r="DN8" s="179"/>
      <c r="DO8" s="179"/>
      <c r="DP8" s="179"/>
      <c r="DQ8" s="179"/>
      <c r="DR8" s="179"/>
      <c r="DS8" s="179"/>
      <c r="DT8" s="179"/>
      <c r="DU8" s="179"/>
      <c r="DV8" s="179"/>
      <c r="DW8" s="179"/>
      <c r="DX8" s="179"/>
      <c r="DY8" s="179"/>
      <c r="DZ8" s="179"/>
      <c r="EA8" s="179"/>
      <c r="EB8" s="179"/>
      <c r="EC8" s="179"/>
      <c r="ED8" s="179"/>
      <c r="EE8" s="179"/>
      <c r="EF8" s="179"/>
      <c r="EG8" s="179"/>
      <c r="EH8" s="179"/>
      <c r="EI8" s="179"/>
      <c r="EJ8" s="179"/>
      <c r="EK8" s="179"/>
      <c r="EL8" s="179"/>
      <c r="EM8" s="179"/>
      <c r="EN8" s="179"/>
      <c r="EO8" s="179"/>
      <c r="EP8" s="179"/>
      <c r="EQ8" s="179"/>
      <c r="ER8" s="179"/>
      <c r="ES8" s="179"/>
      <c r="ET8" s="179"/>
      <c r="EU8" s="179"/>
      <c r="EV8" s="179"/>
      <c r="EW8" s="179"/>
      <c r="EX8" s="179"/>
      <c r="EY8" s="179"/>
      <c r="EZ8" s="179"/>
      <c r="FA8" s="179"/>
      <c r="FB8" s="179"/>
      <c r="FC8" s="179"/>
      <c r="FD8" s="179"/>
      <c r="FE8" s="179"/>
      <c r="FF8" s="179"/>
      <c r="FG8" s="179"/>
      <c r="FH8" s="179"/>
      <c r="FI8" s="179"/>
      <c r="FJ8" s="179"/>
      <c r="FK8" s="179"/>
      <c r="FL8" s="179"/>
      <c r="FM8" s="179"/>
      <c r="FN8" s="179"/>
      <c r="FO8" s="179"/>
      <c r="FP8" s="179"/>
      <c r="FQ8" s="179"/>
      <c r="FR8" s="179"/>
      <c r="FS8" s="179"/>
      <c r="FT8" s="179"/>
      <c r="FU8" s="179"/>
      <c r="FV8" s="179"/>
      <c r="FW8" s="179"/>
      <c r="FX8" s="179"/>
      <c r="FY8" s="179"/>
      <c r="FZ8" s="179"/>
      <c r="GA8" s="179"/>
      <c r="GB8" s="179"/>
      <c r="GC8" s="179"/>
      <c r="GD8" s="179"/>
      <c r="GE8" s="179"/>
      <c r="GF8" s="179"/>
      <c r="GG8" s="179"/>
      <c r="GH8" s="179"/>
      <c r="GI8" s="179"/>
      <c r="GJ8" s="179"/>
      <c r="GK8" s="179"/>
      <c r="GL8" s="179"/>
      <c r="GM8" s="179"/>
      <c r="GN8" s="179"/>
      <c r="GO8" s="179"/>
      <c r="GP8" s="179"/>
      <c r="GQ8" s="179"/>
      <c r="GR8" s="179"/>
      <c r="GS8" s="179"/>
      <c r="GT8" s="179"/>
      <c r="GU8" s="179"/>
      <c r="GV8" s="179"/>
      <c r="GW8" s="179"/>
      <c r="GX8" s="179"/>
      <c r="GY8" s="179"/>
      <c r="GZ8" s="179"/>
      <c r="HA8" s="179"/>
      <c r="HB8" s="179"/>
      <c r="HC8" s="179"/>
      <c r="HD8" s="179"/>
      <c r="HE8" s="179"/>
      <c r="HF8" s="179"/>
      <c r="HG8" s="179"/>
      <c r="HH8" s="179"/>
      <c r="HI8" s="179"/>
      <c r="HJ8" s="179"/>
      <c r="HK8" s="179"/>
      <c r="HL8" s="179"/>
      <c r="HM8" s="179"/>
      <c r="HN8" s="179"/>
      <c r="HO8" s="179"/>
      <c r="HP8" s="179"/>
      <c r="HQ8" s="179"/>
      <c r="HR8" s="179"/>
      <c r="HS8" s="179"/>
      <c r="HT8" s="179"/>
      <c r="HU8" s="179"/>
      <c r="HV8" s="179"/>
      <c r="HW8" s="179"/>
      <c r="HX8" s="179"/>
      <c r="HY8" s="179"/>
      <c r="HZ8" s="179"/>
      <c r="IA8" s="179"/>
      <c r="IB8" s="179"/>
      <c r="IC8" s="179"/>
      <c r="ID8" s="179"/>
      <c r="IE8" s="179"/>
      <c r="IF8" s="179"/>
      <c r="IG8" s="179"/>
      <c r="IH8" s="179"/>
      <c r="II8" s="179"/>
      <c r="IJ8" s="179"/>
      <c r="IK8" s="179"/>
      <c r="IL8" s="179"/>
      <c r="IM8" s="179"/>
      <c r="IN8" s="179"/>
      <c r="IO8" s="179"/>
      <c r="IP8" s="179"/>
      <c r="IQ8" s="179"/>
    </row>
    <row r="9" spans="4:251" ht="24.75" customHeight="1">
      <c r="D9" s="167"/>
      <c r="E9" s="167"/>
      <c r="F9" s="167"/>
      <c r="G9" s="167"/>
      <c r="H9" s="167"/>
      <c r="I9" s="171"/>
      <c r="J9" s="38"/>
      <c r="K9" s="167"/>
      <c r="L9" s="38"/>
      <c r="GS9" s="179"/>
      <c r="GT9" s="179"/>
      <c r="GU9" s="179"/>
      <c r="GV9" s="179"/>
      <c r="GW9" s="179"/>
      <c r="GX9" s="179"/>
      <c r="GY9" s="179"/>
      <c r="GZ9" s="179"/>
      <c r="HA9" s="179"/>
      <c r="HB9" s="179"/>
      <c r="HC9" s="179"/>
      <c r="HD9" s="179"/>
      <c r="HE9" s="179"/>
      <c r="HF9" s="179"/>
      <c r="HG9" s="179"/>
      <c r="HH9" s="179"/>
      <c r="HI9" s="179"/>
      <c r="HJ9" s="179"/>
      <c r="HK9" s="179"/>
      <c r="HL9" s="179"/>
      <c r="HM9" s="179"/>
      <c r="HN9" s="179"/>
      <c r="HO9" s="179"/>
      <c r="HP9" s="179"/>
      <c r="HQ9" s="179"/>
      <c r="HR9" s="179"/>
      <c r="HS9" s="179"/>
      <c r="HT9" s="179"/>
      <c r="HU9" s="179"/>
      <c r="HV9" s="179"/>
      <c r="HW9" s="179"/>
      <c r="HX9" s="179"/>
      <c r="HY9" s="179"/>
      <c r="HZ9" s="179"/>
      <c r="IA9" s="179"/>
      <c r="IB9" s="179"/>
      <c r="IC9" s="179"/>
      <c r="ID9" s="179"/>
      <c r="IE9" s="179"/>
      <c r="IF9" s="179"/>
      <c r="IG9" s="179"/>
      <c r="IH9" s="179"/>
      <c r="II9" s="179"/>
      <c r="IJ9" s="179"/>
      <c r="IK9" s="179"/>
      <c r="IL9" s="179"/>
      <c r="IM9" s="179"/>
      <c r="IN9" s="179"/>
      <c r="IO9" s="179"/>
      <c r="IP9" s="179"/>
      <c r="IQ9" s="179"/>
    </row>
    <row r="10" spans="1:251" ht="16.5" customHeight="1">
      <c r="A10" s="168"/>
      <c r="B10" s="168"/>
      <c r="C10" s="168"/>
      <c r="D10" s="169"/>
      <c r="E10" s="169"/>
      <c r="F10" s="169"/>
      <c r="G10" s="169"/>
      <c r="H10" s="169"/>
      <c r="I10" s="169"/>
      <c r="J10" s="169"/>
      <c r="K10" s="167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79"/>
      <c r="BR10" s="179"/>
      <c r="BS10" s="179"/>
      <c r="BT10" s="179"/>
      <c r="BU10" s="179"/>
      <c r="BV10" s="179"/>
      <c r="BW10" s="179"/>
      <c r="BX10" s="179"/>
      <c r="BY10" s="179"/>
      <c r="BZ10" s="179"/>
      <c r="CA10" s="179"/>
      <c r="CB10" s="179"/>
      <c r="CC10" s="179"/>
      <c r="CD10" s="179"/>
      <c r="CE10" s="179"/>
      <c r="CF10" s="179"/>
      <c r="CG10" s="179"/>
      <c r="CH10" s="179"/>
      <c r="CI10" s="179"/>
      <c r="CJ10" s="179"/>
      <c r="CK10" s="179"/>
      <c r="CL10" s="179"/>
      <c r="CM10" s="179"/>
      <c r="CN10" s="179"/>
      <c r="CO10" s="179"/>
      <c r="CP10" s="179"/>
      <c r="CQ10" s="179"/>
      <c r="CR10" s="179"/>
      <c r="CS10" s="179"/>
      <c r="CT10" s="179"/>
      <c r="CU10" s="179"/>
      <c r="CV10" s="179"/>
      <c r="CW10" s="179"/>
      <c r="CX10" s="179"/>
      <c r="CY10" s="179"/>
      <c r="CZ10" s="179"/>
      <c r="DA10" s="179"/>
      <c r="DB10" s="179"/>
      <c r="DC10" s="179"/>
      <c r="DD10" s="179"/>
      <c r="DE10" s="179"/>
      <c r="DF10" s="179"/>
      <c r="DG10" s="179"/>
      <c r="DH10" s="179"/>
      <c r="DI10" s="179"/>
      <c r="DJ10" s="179"/>
      <c r="DK10" s="179"/>
      <c r="DL10" s="179"/>
      <c r="DM10" s="179"/>
      <c r="DN10" s="179"/>
      <c r="DO10" s="179"/>
      <c r="DP10" s="179"/>
      <c r="DQ10" s="179"/>
      <c r="DR10" s="179"/>
      <c r="DS10" s="179"/>
      <c r="DT10" s="179"/>
      <c r="DU10" s="179"/>
      <c r="DV10" s="179"/>
      <c r="DW10" s="179"/>
      <c r="DX10" s="179"/>
      <c r="DY10" s="179"/>
      <c r="DZ10" s="179"/>
      <c r="EA10" s="179"/>
      <c r="EB10" s="179"/>
      <c r="EC10" s="179"/>
      <c r="ED10" s="179"/>
      <c r="EE10" s="179"/>
      <c r="EF10" s="179"/>
      <c r="EG10" s="179"/>
      <c r="EH10" s="179"/>
      <c r="EI10" s="179"/>
      <c r="EJ10" s="179"/>
      <c r="EK10" s="179"/>
      <c r="EL10" s="179"/>
      <c r="EM10" s="179"/>
      <c r="EN10" s="179"/>
      <c r="EO10" s="179"/>
      <c r="EP10" s="179"/>
      <c r="EQ10" s="179"/>
      <c r="ER10" s="179"/>
      <c r="ES10" s="179"/>
      <c r="ET10" s="179"/>
      <c r="EU10" s="179"/>
      <c r="EV10" s="179"/>
      <c r="EW10" s="179"/>
      <c r="EX10" s="179"/>
      <c r="EY10" s="179"/>
      <c r="EZ10" s="179"/>
      <c r="FA10" s="179"/>
      <c r="FB10" s="179"/>
      <c r="FC10" s="179"/>
      <c r="FD10" s="179"/>
      <c r="FE10" s="179"/>
      <c r="FF10" s="179"/>
      <c r="FG10" s="179"/>
      <c r="FH10" s="179"/>
      <c r="FI10" s="179"/>
      <c r="FJ10" s="179"/>
      <c r="FK10" s="179"/>
      <c r="FL10" s="179"/>
      <c r="FM10" s="179"/>
      <c r="FN10" s="179"/>
      <c r="FO10" s="179"/>
      <c r="FP10" s="179"/>
      <c r="FQ10" s="179"/>
      <c r="FR10" s="179"/>
      <c r="FS10" s="179"/>
      <c r="FT10" s="179"/>
      <c r="FU10" s="179"/>
      <c r="FV10" s="179"/>
      <c r="FW10" s="179"/>
      <c r="FX10" s="179"/>
      <c r="FY10" s="179"/>
      <c r="FZ10" s="179"/>
      <c r="GA10" s="179"/>
      <c r="GB10" s="179"/>
      <c r="GC10" s="179"/>
      <c r="GD10" s="179"/>
      <c r="GE10" s="179"/>
      <c r="GF10" s="179"/>
      <c r="GG10" s="179"/>
      <c r="GH10" s="179"/>
      <c r="GI10" s="179"/>
      <c r="GJ10" s="179"/>
      <c r="GK10" s="179"/>
      <c r="GL10" s="179"/>
      <c r="GM10" s="179"/>
      <c r="GN10" s="179"/>
      <c r="GO10" s="179"/>
      <c r="GP10" s="179"/>
      <c r="GQ10" s="179"/>
      <c r="GR10" s="179"/>
      <c r="GS10" s="179"/>
      <c r="GT10" s="179"/>
      <c r="GU10" s="179"/>
      <c r="GV10" s="179"/>
      <c r="GW10" s="179"/>
      <c r="GX10" s="179"/>
      <c r="GY10" s="179"/>
      <c r="GZ10" s="179"/>
      <c r="HA10" s="179"/>
      <c r="HB10" s="179"/>
      <c r="HC10" s="179"/>
      <c r="HD10" s="179"/>
      <c r="HE10" s="179"/>
      <c r="HF10" s="179"/>
      <c r="HG10" s="179"/>
      <c r="HH10" s="179"/>
      <c r="HI10" s="179"/>
      <c r="HJ10" s="179"/>
      <c r="HK10" s="179"/>
      <c r="HL10" s="179"/>
      <c r="HM10" s="179"/>
      <c r="HN10" s="179"/>
      <c r="HO10" s="179"/>
      <c r="HP10" s="179"/>
      <c r="HQ10" s="179"/>
      <c r="HR10" s="179"/>
      <c r="HS10" s="179"/>
      <c r="HT10" s="179"/>
      <c r="HU10" s="179"/>
      <c r="HV10" s="179"/>
      <c r="HW10" s="179"/>
      <c r="HX10" s="179"/>
      <c r="HY10" s="179"/>
      <c r="HZ10" s="179"/>
      <c r="IA10" s="179"/>
      <c r="IB10" s="179"/>
      <c r="IC10" s="179"/>
      <c r="ID10" s="179"/>
      <c r="IE10" s="179"/>
      <c r="IF10" s="179"/>
      <c r="IG10" s="179"/>
      <c r="IH10" s="179"/>
      <c r="II10" s="179"/>
      <c r="IJ10" s="179"/>
      <c r="IK10" s="179"/>
      <c r="IL10" s="179"/>
      <c r="IM10" s="179"/>
      <c r="IN10" s="179"/>
      <c r="IO10" s="179"/>
      <c r="IP10" s="179"/>
      <c r="IQ10" s="179"/>
    </row>
    <row r="11" spans="1:251" ht="16.5" customHeight="1">
      <c r="A11" s="170"/>
      <c r="B11" s="168"/>
      <c r="C11" s="168"/>
      <c r="D11" s="171"/>
      <c r="E11" s="169"/>
      <c r="F11" s="169"/>
      <c r="G11" s="169"/>
      <c r="H11" s="167"/>
      <c r="I11" s="167"/>
      <c r="J11" s="167"/>
      <c r="K11" s="167"/>
      <c r="N11" s="38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79"/>
      <c r="BX11" s="179"/>
      <c r="BY11" s="179"/>
      <c r="BZ11" s="179"/>
      <c r="CA11" s="179"/>
      <c r="CB11" s="179"/>
      <c r="CC11" s="179"/>
      <c r="CD11" s="179"/>
      <c r="CE11" s="179"/>
      <c r="CF11" s="179"/>
      <c r="CG11" s="179"/>
      <c r="CH11" s="179"/>
      <c r="CI11" s="179"/>
      <c r="CJ11" s="179"/>
      <c r="CK11" s="179"/>
      <c r="CL11" s="179"/>
      <c r="CM11" s="179"/>
      <c r="CN11" s="179"/>
      <c r="CO11" s="179"/>
      <c r="CP11" s="179"/>
      <c r="CQ11" s="179"/>
      <c r="CR11" s="179"/>
      <c r="CS11" s="179"/>
      <c r="CT11" s="179"/>
      <c r="CU11" s="179"/>
      <c r="CV11" s="179"/>
      <c r="CW11" s="179"/>
      <c r="CX11" s="179"/>
      <c r="CY11" s="179"/>
      <c r="CZ11" s="179"/>
      <c r="DA11" s="179"/>
      <c r="DB11" s="179"/>
      <c r="DC11" s="179"/>
      <c r="DD11" s="179"/>
      <c r="DE11" s="179"/>
      <c r="DF11" s="179"/>
      <c r="DG11" s="179"/>
      <c r="DH11" s="179"/>
      <c r="DI11" s="179"/>
      <c r="DJ11" s="179"/>
      <c r="DK11" s="179"/>
      <c r="DL11" s="179"/>
      <c r="DM11" s="179"/>
      <c r="DN11" s="179"/>
      <c r="DO11" s="179"/>
      <c r="DP11" s="179"/>
      <c r="DQ11" s="179"/>
      <c r="DR11" s="179"/>
      <c r="DS11" s="179"/>
      <c r="DT11" s="179"/>
      <c r="DU11" s="179"/>
      <c r="DV11" s="179"/>
      <c r="DW11" s="179"/>
      <c r="DX11" s="179"/>
      <c r="DY11" s="179"/>
      <c r="DZ11" s="179"/>
      <c r="EA11" s="179"/>
      <c r="EB11" s="179"/>
      <c r="EC11" s="179"/>
      <c r="ED11" s="179"/>
      <c r="EE11" s="179"/>
      <c r="EF11" s="179"/>
      <c r="EG11" s="179"/>
      <c r="EH11" s="179"/>
      <c r="EI11" s="179"/>
      <c r="EJ11" s="179"/>
      <c r="EK11" s="179"/>
      <c r="EL11" s="179"/>
      <c r="EM11" s="179"/>
      <c r="EN11" s="179"/>
      <c r="EO11" s="179"/>
      <c r="EP11" s="179"/>
      <c r="EQ11" s="179"/>
      <c r="ER11" s="179"/>
      <c r="ES11" s="179"/>
      <c r="ET11" s="179"/>
      <c r="EU11" s="179"/>
      <c r="EV11" s="179"/>
      <c r="EW11" s="179"/>
      <c r="EX11" s="179"/>
      <c r="EY11" s="179"/>
      <c r="EZ11" s="179"/>
      <c r="FA11" s="179"/>
      <c r="FB11" s="179"/>
      <c r="FC11" s="179"/>
      <c r="FD11" s="179"/>
      <c r="FE11" s="179"/>
      <c r="FF11" s="179"/>
      <c r="FG11" s="179"/>
      <c r="FH11" s="179"/>
      <c r="FI11" s="179"/>
      <c r="FJ11" s="179"/>
      <c r="FK11" s="179"/>
      <c r="FL11" s="179"/>
      <c r="FM11" s="179"/>
      <c r="FN11" s="179"/>
      <c r="FO11" s="179"/>
      <c r="FP11" s="179"/>
      <c r="FQ11" s="179"/>
      <c r="FR11" s="179"/>
      <c r="FS11" s="179"/>
      <c r="FT11" s="179"/>
      <c r="FU11" s="179"/>
      <c r="FV11" s="179"/>
      <c r="FW11" s="179"/>
      <c r="FX11" s="179"/>
      <c r="FY11" s="179"/>
      <c r="FZ11" s="179"/>
      <c r="GA11" s="179"/>
      <c r="GB11" s="179"/>
      <c r="GC11" s="179"/>
      <c r="GD11" s="179"/>
      <c r="GE11" s="179"/>
      <c r="GF11" s="179"/>
      <c r="GG11" s="179"/>
      <c r="GH11" s="179"/>
      <c r="GI11" s="179"/>
      <c r="GJ11" s="179"/>
      <c r="GK11" s="179"/>
      <c r="GL11" s="179"/>
      <c r="GM11" s="179"/>
      <c r="GN11" s="179"/>
      <c r="GO11" s="179"/>
      <c r="GP11" s="179"/>
      <c r="GQ11" s="179"/>
      <c r="GR11" s="179"/>
      <c r="GS11" s="179"/>
      <c r="GT11" s="179"/>
      <c r="GU11" s="179"/>
      <c r="GV11" s="179"/>
      <c r="GW11" s="179"/>
      <c r="GX11" s="179"/>
      <c r="GY11" s="179"/>
      <c r="GZ11" s="179"/>
      <c r="HA11" s="179"/>
      <c r="HB11" s="179"/>
      <c r="HC11" s="179"/>
      <c r="HD11" s="179"/>
      <c r="HE11" s="179"/>
      <c r="HF11" s="179"/>
      <c r="HG11" s="179"/>
      <c r="HH11" s="179"/>
      <c r="HI11" s="179"/>
      <c r="HJ11" s="179"/>
      <c r="HK11" s="179"/>
      <c r="HL11" s="179"/>
      <c r="HM11" s="179"/>
      <c r="HN11" s="179"/>
      <c r="HO11" s="179"/>
      <c r="HP11" s="179"/>
      <c r="HQ11" s="179"/>
      <c r="HR11" s="179"/>
      <c r="HS11" s="179"/>
      <c r="HT11" s="179"/>
      <c r="HU11" s="179"/>
      <c r="HV11" s="179"/>
      <c r="HW11" s="179"/>
      <c r="HX11" s="179"/>
      <c r="HY11" s="179"/>
      <c r="HZ11" s="179"/>
      <c r="IA11" s="179"/>
      <c r="IB11" s="179"/>
      <c r="IC11" s="179"/>
      <c r="ID11" s="179"/>
      <c r="IE11" s="179"/>
      <c r="IF11" s="179"/>
      <c r="IG11" s="179"/>
      <c r="IH11" s="179"/>
      <c r="II11" s="179"/>
      <c r="IJ11" s="179"/>
      <c r="IK11" s="179"/>
      <c r="IL11" s="179"/>
      <c r="IM11" s="179"/>
      <c r="IN11" s="179"/>
      <c r="IO11" s="179"/>
      <c r="IP11" s="179"/>
      <c r="IQ11" s="179"/>
    </row>
    <row r="12" spans="2:251" ht="16.5" customHeight="1">
      <c r="B12" s="38"/>
      <c r="C12" s="168"/>
      <c r="D12" s="169"/>
      <c r="E12" s="167"/>
      <c r="F12" s="169"/>
      <c r="G12" s="169"/>
      <c r="H12" s="167"/>
      <c r="I12" s="167"/>
      <c r="J12" s="167"/>
      <c r="K12" s="167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79"/>
      <c r="BR12" s="179"/>
      <c r="BS12" s="179"/>
      <c r="BT12" s="179"/>
      <c r="BU12" s="179"/>
      <c r="BV12" s="179"/>
      <c r="BW12" s="179"/>
      <c r="BX12" s="179"/>
      <c r="BY12" s="179"/>
      <c r="BZ12" s="179"/>
      <c r="CA12" s="179"/>
      <c r="CB12" s="179"/>
      <c r="CC12" s="179"/>
      <c r="CD12" s="179"/>
      <c r="CE12" s="179"/>
      <c r="CF12" s="179"/>
      <c r="CG12" s="179"/>
      <c r="CH12" s="179"/>
      <c r="CI12" s="179"/>
      <c r="CJ12" s="179"/>
      <c r="CK12" s="179"/>
      <c r="CL12" s="179"/>
      <c r="CM12" s="179"/>
      <c r="CN12" s="179"/>
      <c r="CO12" s="179"/>
      <c r="CP12" s="179"/>
      <c r="CQ12" s="179"/>
      <c r="CR12" s="179"/>
      <c r="CS12" s="179"/>
      <c r="CT12" s="179"/>
      <c r="CU12" s="179"/>
      <c r="CV12" s="179"/>
      <c r="CW12" s="179"/>
      <c r="CX12" s="179"/>
      <c r="CY12" s="179"/>
      <c r="CZ12" s="179"/>
      <c r="DA12" s="179"/>
      <c r="DB12" s="179"/>
      <c r="DC12" s="179"/>
      <c r="DD12" s="179"/>
      <c r="DE12" s="179"/>
      <c r="DF12" s="179"/>
      <c r="DG12" s="179"/>
      <c r="DH12" s="179"/>
      <c r="DI12" s="179"/>
      <c r="DJ12" s="179"/>
      <c r="DK12" s="179"/>
      <c r="DL12" s="179"/>
      <c r="DM12" s="179"/>
      <c r="DN12" s="179"/>
      <c r="DO12" s="179"/>
      <c r="DP12" s="179"/>
      <c r="DQ12" s="179"/>
      <c r="DR12" s="179"/>
      <c r="DS12" s="179"/>
      <c r="DT12" s="179"/>
      <c r="DU12" s="179"/>
      <c r="DV12" s="179"/>
      <c r="DW12" s="179"/>
      <c r="DX12" s="179"/>
      <c r="DY12" s="179"/>
      <c r="DZ12" s="179"/>
      <c r="EA12" s="179"/>
      <c r="EB12" s="179"/>
      <c r="EC12" s="179"/>
      <c r="ED12" s="179"/>
      <c r="EE12" s="179"/>
      <c r="EF12" s="179"/>
      <c r="EG12" s="179"/>
      <c r="EH12" s="179"/>
      <c r="EI12" s="179"/>
      <c r="EJ12" s="179"/>
      <c r="EK12" s="179"/>
      <c r="EL12" s="179"/>
      <c r="EM12" s="179"/>
      <c r="EN12" s="179"/>
      <c r="EO12" s="179"/>
      <c r="EP12" s="179"/>
      <c r="EQ12" s="179"/>
      <c r="ER12" s="179"/>
      <c r="ES12" s="179"/>
      <c r="ET12" s="179"/>
      <c r="EU12" s="179"/>
      <c r="EV12" s="179"/>
      <c r="EW12" s="179"/>
      <c r="EX12" s="179"/>
      <c r="EY12" s="179"/>
      <c r="EZ12" s="179"/>
      <c r="FA12" s="179"/>
      <c r="FB12" s="179"/>
      <c r="FC12" s="179"/>
      <c r="FD12" s="179"/>
      <c r="FE12" s="179"/>
      <c r="FF12" s="179"/>
      <c r="FG12" s="179"/>
      <c r="FH12" s="179"/>
      <c r="FI12" s="179"/>
      <c r="FJ12" s="179"/>
      <c r="FK12" s="179"/>
      <c r="FL12" s="179"/>
      <c r="FM12" s="179"/>
      <c r="FN12" s="179"/>
      <c r="FO12" s="179"/>
      <c r="FP12" s="179"/>
      <c r="FQ12" s="179"/>
      <c r="FR12" s="179"/>
      <c r="FS12" s="179"/>
      <c r="FT12" s="179"/>
      <c r="FU12" s="179"/>
      <c r="FV12" s="179"/>
      <c r="FW12" s="179"/>
      <c r="FX12" s="179"/>
      <c r="FY12" s="179"/>
      <c r="FZ12" s="179"/>
      <c r="GA12" s="179"/>
      <c r="GB12" s="179"/>
      <c r="GC12" s="179"/>
      <c r="GD12" s="179"/>
      <c r="GE12" s="179"/>
      <c r="GF12" s="179"/>
      <c r="GG12" s="179"/>
      <c r="GH12" s="179"/>
      <c r="GI12" s="179"/>
      <c r="GJ12" s="179"/>
      <c r="GK12" s="179"/>
      <c r="GL12" s="179"/>
      <c r="GM12" s="179"/>
      <c r="GN12" s="179"/>
      <c r="GO12" s="179"/>
      <c r="GP12" s="179"/>
      <c r="GQ12" s="179"/>
      <c r="GR12" s="179"/>
      <c r="GS12" s="179"/>
      <c r="GT12" s="179"/>
      <c r="GU12" s="179"/>
      <c r="GV12" s="179"/>
      <c r="GW12" s="179"/>
      <c r="GX12" s="179"/>
      <c r="GY12" s="179"/>
      <c r="GZ12" s="179"/>
      <c r="HA12" s="179"/>
      <c r="HB12" s="179"/>
      <c r="HC12" s="179"/>
      <c r="HD12" s="179"/>
      <c r="HE12" s="179"/>
      <c r="HF12" s="179"/>
      <c r="HG12" s="179"/>
      <c r="HH12" s="179"/>
      <c r="HI12" s="179"/>
      <c r="HJ12" s="179"/>
      <c r="HK12" s="179"/>
      <c r="HL12" s="179"/>
      <c r="HM12" s="179"/>
      <c r="HN12" s="179"/>
      <c r="HO12" s="179"/>
      <c r="HP12" s="179"/>
      <c r="HQ12" s="179"/>
      <c r="HR12" s="179"/>
      <c r="HS12" s="179"/>
      <c r="HT12" s="179"/>
      <c r="HU12" s="179"/>
      <c r="HV12" s="179"/>
      <c r="HW12" s="179"/>
      <c r="HX12" s="179"/>
      <c r="HY12" s="179"/>
      <c r="HZ12" s="179"/>
      <c r="IA12" s="179"/>
      <c r="IB12" s="179"/>
      <c r="IC12" s="179"/>
      <c r="ID12" s="179"/>
      <c r="IE12" s="179"/>
      <c r="IF12" s="179"/>
      <c r="IG12" s="179"/>
      <c r="IH12" s="179"/>
      <c r="II12" s="179"/>
      <c r="IJ12" s="179"/>
      <c r="IK12" s="179"/>
      <c r="IL12" s="179"/>
      <c r="IM12" s="179"/>
      <c r="IN12" s="179"/>
      <c r="IO12" s="179"/>
      <c r="IP12" s="179"/>
      <c r="IQ12" s="179"/>
    </row>
    <row r="13" spans="18:251" ht="29.25" customHeight="1"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179"/>
      <c r="BL13" s="179"/>
      <c r="BM13" s="179"/>
      <c r="BN13" s="179"/>
      <c r="BO13" s="179"/>
      <c r="BP13" s="179"/>
      <c r="BQ13" s="179"/>
      <c r="BR13" s="179"/>
      <c r="BS13" s="179"/>
      <c r="BT13" s="179"/>
      <c r="BU13" s="179"/>
      <c r="BV13" s="179"/>
      <c r="BW13" s="179"/>
      <c r="BX13" s="179"/>
      <c r="BY13" s="179"/>
      <c r="BZ13" s="179"/>
      <c r="CA13" s="179"/>
      <c r="CB13" s="179"/>
      <c r="CC13" s="179"/>
      <c r="CD13" s="179"/>
      <c r="CE13" s="179"/>
      <c r="CF13" s="179"/>
      <c r="CG13" s="179"/>
      <c r="CH13" s="179"/>
      <c r="CI13" s="179"/>
      <c r="CJ13" s="179"/>
      <c r="CK13" s="179"/>
      <c r="CL13" s="179"/>
      <c r="CM13" s="179"/>
      <c r="CN13" s="179"/>
      <c r="CO13" s="179"/>
      <c r="CP13" s="179"/>
      <c r="CQ13" s="179"/>
      <c r="CR13" s="179"/>
      <c r="CS13" s="179"/>
      <c r="CT13" s="179"/>
      <c r="CU13" s="179"/>
      <c r="CV13" s="179"/>
      <c r="CW13" s="179"/>
      <c r="CX13" s="179"/>
      <c r="CY13" s="179"/>
      <c r="CZ13" s="179"/>
      <c r="DA13" s="179"/>
      <c r="DB13" s="179"/>
      <c r="DC13" s="179"/>
      <c r="DD13" s="179"/>
      <c r="DE13" s="179"/>
      <c r="DF13" s="179"/>
      <c r="DG13" s="179"/>
      <c r="DH13" s="179"/>
      <c r="DI13" s="179"/>
      <c r="DJ13" s="179"/>
      <c r="DK13" s="179"/>
      <c r="DL13" s="179"/>
      <c r="DM13" s="179"/>
      <c r="DN13" s="179"/>
      <c r="DO13" s="179"/>
      <c r="DP13" s="179"/>
      <c r="DQ13" s="179"/>
      <c r="DR13" s="179"/>
      <c r="DS13" s="179"/>
      <c r="DT13" s="179"/>
      <c r="DU13" s="179"/>
      <c r="DV13" s="179"/>
      <c r="DW13" s="179"/>
      <c r="DX13" s="179"/>
      <c r="DY13" s="179"/>
      <c r="DZ13" s="179"/>
      <c r="EA13" s="179"/>
      <c r="EB13" s="179"/>
      <c r="EC13" s="179"/>
      <c r="ED13" s="179"/>
      <c r="EE13" s="179"/>
      <c r="EF13" s="179"/>
      <c r="EG13" s="179"/>
      <c r="EH13" s="179"/>
      <c r="EI13" s="179"/>
      <c r="EJ13" s="179"/>
      <c r="EK13" s="179"/>
      <c r="EL13" s="179"/>
      <c r="EM13" s="179"/>
      <c r="EN13" s="179"/>
      <c r="EO13" s="179"/>
      <c r="EP13" s="179"/>
      <c r="EQ13" s="179"/>
      <c r="ER13" s="179"/>
      <c r="ES13" s="179"/>
      <c r="ET13" s="179"/>
      <c r="EU13" s="179"/>
      <c r="EV13" s="179"/>
      <c r="EW13" s="179"/>
      <c r="EX13" s="179"/>
      <c r="EY13" s="179"/>
      <c r="EZ13" s="179"/>
      <c r="FA13" s="179"/>
      <c r="FB13" s="179"/>
      <c r="FC13" s="179"/>
      <c r="FD13" s="179"/>
      <c r="FE13" s="179"/>
      <c r="FF13" s="179"/>
      <c r="FG13" s="179"/>
      <c r="FH13" s="179"/>
      <c r="FI13" s="179"/>
      <c r="FJ13" s="179"/>
      <c r="FK13" s="179"/>
      <c r="FL13" s="179"/>
      <c r="FM13" s="179"/>
      <c r="FN13" s="179"/>
      <c r="FO13" s="179"/>
      <c r="FP13" s="179"/>
      <c r="FQ13" s="179"/>
      <c r="FR13" s="179"/>
      <c r="FS13" s="179"/>
      <c r="FT13" s="179"/>
      <c r="FU13" s="179"/>
      <c r="FV13" s="179"/>
      <c r="FW13" s="179"/>
      <c r="FX13" s="179"/>
      <c r="FY13" s="179"/>
      <c r="FZ13" s="179"/>
      <c r="GA13" s="179"/>
      <c r="GB13" s="179"/>
      <c r="GC13" s="179"/>
      <c r="GD13" s="179"/>
      <c r="GE13" s="179"/>
      <c r="GF13" s="179"/>
      <c r="GG13" s="179"/>
      <c r="GH13" s="179"/>
      <c r="GI13" s="179"/>
      <c r="GJ13" s="179"/>
      <c r="GK13" s="179"/>
      <c r="GL13" s="179"/>
      <c r="GM13" s="179"/>
      <c r="GN13" s="179"/>
      <c r="GO13" s="179"/>
      <c r="GP13" s="179"/>
      <c r="GQ13" s="179"/>
      <c r="GR13" s="179"/>
      <c r="GS13" s="179"/>
      <c r="GT13" s="179"/>
      <c r="GU13" s="179"/>
      <c r="GV13" s="179"/>
      <c r="GW13" s="179"/>
      <c r="GX13" s="179"/>
      <c r="GY13" s="179"/>
      <c r="GZ13" s="179"/>
      <c r="HA13" s="179"/>
      <c r="HB13" s="179"/>
      <c r="HC13" s="179"/>
      <c r="HD13" s="179"/>
      <c r="HE13" s="179"/>
      <c r="HF13" s="179"/>
      <c r="HG13" s="179"/>
      <c r="HH13" s="179"/>
      <c r="HI13" s="179"/>
      <c r="HJ13" s="179"/>
      <c r="HK13" s="179"/>
      <c r="HL13" s="179"/>
      <c r="HM13" s="179"/>
      <c r="HN13" s="179"/>
      <c r="HO13" s="179"/>
      <c r="HP13" s="179"/>
      <c r="HQ13" s="179"/>
      <c r="HR13" s="179"/>
      <c r="HS13" s="179"/>
      <c r="HT13" s="179"/>
      <c r="HU13" s="179"/>
      <c r="HV13" s="179"/>
      <c r="HW13" s="179"/>
      <c r="HX13" s="179"/>
      <c r="HY13" s="179"/>
      <c r="HZ13" s="179"/>
      <c r="IA13" s="179"/>
      <c r="IB13" s="179"/>
      <c r="IC13" s="179"/>
      <c r="ID13" s="179"/>
      <c r="IE13" s="179"/>
      <c r="IF13" s="179"/>
      <c r="IG13" s="179"/>
      <c r="IH13" s="179"/>
      <c r="II13" s="179"/>
      <c r="IJ13" s="179"/>
      <c r="IK13" s="179"/>
      <c r="IL13" s="179"/>
      <c r="IM13" s="179"/>
      <c r="IN13" s="179"/>
      <c r="IO13" s="179"/>
      <c r="IP13" s="179"/>
      <c r="IQ13" s="179"/>
    </row>
    <row r="14" spans="18:251" ht="29.25" customHeight="1"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179"/>
      <c r="BN14" s="179"/>
      <c r="BO14" s="179"/>
      <c r="BP14" s="179"/>
      <c r="BQ14" s="179"/>
      <c r="BR14" s="179"/>
      <c r="BS14" s="179"/>
      <c r="BT14" s="179"/>
      <c r="BU14" s="179"/>
      <c r="BV14" s="179"/>
      <c r="BW14" s="179"/>
      <c r="BX14" s="179"/>
      <c r="BY14" s="179"/>
      <c r="BZ14" s="179"/>
      <c r="CA14" s="179"/>
      <c r="CB14" s="179"/>
      <c r="CC14" s="179"/>
      <c r="CD14" s="179"/>
      <c r="CE14" s="179"/>
      <c r="CF14" s="179"/>
      <c r="CG14" s="179"/>
      <c r="CH14" s="179"/>
      <c r="CI14" s="179"/>
      <c r="CJ14" s="179"/>
      <c r="CK14" s="179"/>
      <c r="CL14" s="179"/>
      <c r="CM14" s="179"/>
      <c r="CN14" s="179"/>
      <c r="CO14" s="179"/>
      <c r="CP14" s="179"/>
      <c r="CQ14" s="179"/>
      <c r="CR14" s="179"/>
      <c r="CS14" s="179"/>
      <c r="CT14" s="179"/>
      <c r="CU14" s="179"/>
      <c r="CV14" s="179"/>
      <c r="CW14" s="179"/>
      <c r="CX14" s="179"/>
      <c r="CY14" s="179"/>
      <c r="CZ14" s="179"/>
      <c r="DA14" s="179"/>
      <c r="DB14" s="179"/>
      <c r="DC14" s="179"/>
      <c r="DD14" s="179"/>
      <c r="DE14" s="179"/>
      <c r="DF14" s="179"/>
      <c r="DG14" s="179"/>
      <c r="DH14" s="179"/>
      <c r="DI14" s="179"/>
      <c r="DJ14" s="179"/>
      <c r="DK14" s="179"/>
      <c r="DL14" s="179"/>
      <c r="DM14" s="179"/>
      <c r="DN14" s="179"/>
      <c r="DO14" s="179"/>
      <c r="DP14" s="179"/>
      <c r="DQ14" s="179"/>
      <c r="DR14" s="179"/>
      <c r="DS14" s="179"/>
      <c r="DT14" s="179"/>
      <c r="DU14" s="179"/>
      <c r="DV14" s="179"/>
      <c r="DW14" s="179"/>
      <c r="DX14" s="179"/>
      <c r="DY14" s="179"/>
      <c r="DZ14" s="179"/>
      <c r="EA14" s="179"/>
      <c r="EB14" s="179"/>
      <c r="EC14" s="179"/>
      <c r="ED14" s="179"/>
      <c r="EE14" s="179"/>
      <c r="EF14" s="179"/>
      <c r="EG14" s="179"/>
      <c r="EH14" s="179"/>
      <c r="EI14" s="179"/>
      <c r="EJ14" s="179"/>
      <c r="EK14" s="179"/>
      <c r="EL14" s="179"/>
      <c r="EM14" s="179"/>
      <c r="EN14" s="179"/>
      <c r="EO14" s="179"/>
      <c r="EP14" s="179"/>
      <c r="EQ14" s="179"/>
      <c r="ER14" s="179"/>
      <c r="ES14" s="179"/>
      <c r="ET14" s="179"/>
      <c r="EU14" s="179"/>
      <c r="EV14" s="179"/>
      <c r="EW14" s="179"/>
      <c r="EX14" s="179"/>
      <c r="EY14" s="179"/>
      <c r="EZ14" s="179"/>
      <c r="FA14" s="179"/>
      <c r="FB14" s="179"/>
      <c r="FC14" s="179"/>
      <c r="FD14" s="179"/>
      <c r="FE14" s="179"/>
      <c r="FF14" s="179"/>
      <c r="FG14" s="179"/>
      <c r="FH14" s="179"/>
      <c r="FI14" s="179"/>
      <c r="FJ14" s="179"/>
      <c r="FK14" s="179"/>
      <c r="FL14" s="179"/>
      <c r="FM14" s="179"/>
      <c r="FN14" s="179"/>
      <c r="FO14" s="179"/>
      <c r="FP14" s="179"/>
      <c r="FQ14" s="179"/>
      <c r="FR14" s="179"/>
      <c r="FS14" s="179"/>
      <c r="FT14" s="179"/>
      <c r="FU14" s="179"/>
      <c r="FV14" s="179"/>
      <c r="FW14" s="179"/>
      <c r="FX14" s="179"/>
      <c r="FY14" s="179"/>
      <c r="FZ14" s="179"/>
      <c r="GA14" s="179"/>
      <c r="GB14" s="179"/>
      <c r="GC14" s="179"/>
      <c r="GD14" s="179"/>
      <c r="GE14" s="179"/>
      <c r="GF14" s="179"/>
      <c r="GG14" s="179"/>
      <c r="GH14" s="179"/>
      <c r="GI14" s="179"/>
      <c r="GJ14" s="179"/>
      <c r="GK14" s="179"/>
      <c r="GL14" s="179"/>
      <c r="GM14" s="179"/>
      <c r="GN14" s="179"/>
      <c r="GO14" s="179"/>
      <c r="GP14" s="179"/>
      <c r="GQ14" s="179"/>
      <c r="GR14" s="179"/>
      <c r="GS14" s="179"/>
      <c r="GT14" s="179"/>
      <c r="GU14" s="179"/>
      <c r="GV14" s="179"/>
      <c r="GW14" s="179"/>
      <c r="GX14" s="179"/>
      <c r="GY14" s="179"/>
      <c r="GZ14" s="179"/>
      <c r="HA14" s="179"/>
      <c r="HB14" s="179"/>
      <c r="HC14" s="179"/>
      <c r="HD14" s="179"/>
      <c r="HE14" s="179"/>
      <c r="HF14" s="179"/>
      <c r="HG14" s="179"/>
      <c r="HH14" s="179"/>
      <c r="HI14" s="179"/>
      <c r="HJ14" s="179"/>
      <c r="HK14" s="179"/>
      <c r="HL14" s="179"/>
      <c r="HM14" s="179"/>
      <c r="HN14" s="179"/>
      <c r="HO14" s="179"/>
      <c r="HP14" s="179"/>
      <c r="HQ14" s="179"/>
      <c r="HR14" s="179"/>
      <c r="HS14" s="179"/>
      <c r="HT14" s="179"/>
      <c r="HU14" s="179"/>
      <c r="HV14" s="179"/>
      <c r="HW14" s="179"/>
      <c r="HX14" s="179"/>
      <c r="HY14" s="179"/>
      <c r="HZ14" s="179"/>
      <c r="IA14" s="179"/>
      <c r="IB14" s="179"/>
      <c r="IC14" s="179"/>
      <c r="ID14" s="179"/>
      <c r="IE14" s="179"/>
      <c r="IF14" s="179"/>
      <c r="IG14" s="179"/>
      <c r="IH14" s="179"/>
      <c r="II14" s="179"/>
      <c r="IJ14" s="179"/>
      <c r="IK14" s="179"/>
      <c r="IL14" s="179"/>
      <c r="IM14" s="179"/>
      <c r="IN14" s="179"/>
      <c r="IO14" s="179"/>
      <c r="IP14" s="179"/>
      <c r="IQ14" s="179"/>
    </row>
    <row r="15" spans="18:251" ht="29.25" customHeight="1"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  <c r="BN15" s="179"/>
      <c r="BO15" s="179"/>
      <c r="BP15" s="179"/>
      <c r="BQ15" s="179"/>
      <c r="BR15" s="179"/>
      <c r="BS15" s="179"/>
      <c r="BT15" s="179"/>
      <c r="BU15" s="179"/>
      <c r="BV15" s="179"/>
      <c r="BW15" s="179"/>
      <c r="BX15" s="179"/>
      <c r="BY15" s="179"/>
      <c r="BZ15" s="179"/>
      <c r="CA15" s="179"/>
      <c r="CB15" s="179"/>
      <c r="CC15" s="179"/>
      <c r="CD15" s="179"/>
      <c r="CE15" s="179"/>
      <c r="CF15" s="179"/>
      <c r="CG15" s="179"/>
      <c r="CH15" s="179"/>
      <c r="CI15" s="179"/>
      <c r="CJ15" s="179"/>
      <c r="CK15" s="179"/>
      <c r="CL15" s="179"/>
      <c r="CM15" s="179"/>
      <c r="CN15" s="179"/>
      <c r="CO15" s="179"/>
      <c r="CP15" s="179"/>
      <c r="CQ15" s="179"/>
      <c r="CR15" s="179"/>
      <c r="CS15" s="179"/>
      <c r="CT15" s="179"/>
      <c r="CU15" s="179"/>
      <c r="CV15" s="179"/>
      <c r="CW15" s="179"/>
      <c r="CX15" s="179"/>
      <c r="CY15" s="179"/>
      <c r="CZ15" s="179"/>
      <c r="DA15" s="179"/>
      <c r="DB15" s="179"/>
      <c r="DC15" s="179"/>
      <c r="DD15" s="179"/>
      <c r="DE15" s="179"/>
      <c r="DF15" s="179"/>
      <c r="DG15" s="179"/>
      <c r="DH15" s="179"/>
      <c r="DI15" s="179"/>
      <c r="DJ15" s="179"/>
      <c r="DK15" s="179"/>
      <c r="DL15" s="179"/>
      <c r="DM15" s="179"/>
      <c r="DN15" s="179"/>
      <c r="DO15" s="179"/>
      <c r="DP15" s="179"/>
      <c r="DQ15" s="179"/>
      <c r="DR15" s="179"/>
      <c r="DS15" s="179"/>
      <c r="DT15" s="179"/>
      <c r="DU15" s="179"/>
      <c r="DV15" s="179"/>
      <c r="DW15" s="179"/>
      <c r="DX15" s="179"/>
      <c r="DY15" s="179"/>
      <c r="DZ15" s="179"/>
      <c r="EA15" s="179"/>
      <c r="EB15" s="179"/>
      <c r="EC15" s="179"/>
      <c r="ED15" s="179"/>
      <c r="EE15" s="179"/>
      <c r="EF15" s="179"/>
      <c r="EG15" s="179"/>
      <c r="EH15" s="179"/>
      <c r="EI15" s="179"/>
      <c r="EJ15" s="179"/>
      <c r="EK15" s="179"/>
      <c r="EL15" s="179"/>
      <c r="EM15" s="179"/>
      <c r="EN15" s="179"/>
      <c r="EO15" s="179"/>
      <c r="EP15" s="179"/>
      <c r="EQ15" s="179"/>
      <c r="ER15" s="179"/>
      <c r="ES15" s="179"/>
      <c r="ET15" s="179"/>
      <c r="EU15" s="179"/>
      <c r="EV15" s="179"/>
      <c r="EW15" s="179"/>
      <c r="EX15" s="179"/>
      <c r="EY15" s="179"/>
      <c r="EZ15" s="179"/>
      <c r="FA15" s="179"/>
      <c r="FB15" s="179"/>
      <c r="FC15" s="179"/>
      <c r="FD15" s="179"/>
      <c r="FE15" s="179"/>
      <c r="FF15" s="179"/>
      <c r="FG15" s="179"/>
      <c r="FH15" s="179"/>
      <c r="FI15" s="179"/>
      <c r="FJ15" s="179"/>
      <c r="FK15" s="179"/>
      <c r="FL15" s="179"/>
      <c r="FM15" s="179"/>
      <c r="FN15" s="179"/>
      <c r="FO15" s="179"/>
      <c r="FP15" s="179"/>
      <c r="FQ15" s="179"/>
      <c r="FR15" s="179"/>
      <c r="FS15" s="179"/>
      <c r="FT15" s="179"/>
      <c r="FU15" s="179"/>
      <c r="FV15" s="179"/>
      <c r="FW15" s="179"/>
      <c r="FX15" s="179"/>
      <c r="FY15" s="179"/>
      <c r="FZ15" s="179"/>
      <c r="GA15" s="179"/>
      <c r="GB15" s="179"/>
      <c r="GC15" s="179"/>
      <c r="GD15" s="179"/>
      <c r="GE15" s="179"/>
      <c r="GF15" s="179"/>
      <c r="GG15" s="179"/>
      <c r="GH15" s="179"/>
      <c r="GI15" s="179"/>
      <c r="GJ15" s="179"/>
      <c r="GK15" s="179"/>
      <c r="GL15" s="179"/>
      <c r="GM15" s="179"/>
      <c r="GN15" s="179"/>
      <c r="GO15" s="179"/>
      <c r="GP15" s="179"/>
      <c r="GQ15" s="179"/>
      <c r="GR15" s="179"/>
      <c r="GS15" s="179"/>
      <c r="GT15" s="179"/>
      <c r="GU15" s="179"/>
      <c r="GV15" s="179"/>
      <c r="GW15" s="179"/>
      <c r="GX15" s="179"/>
      <c r="GY15" s="179"/>
      <c r="GZ15" s="179"/>
      <c r="HA15" s="179"/>
      <c r="HB15" s="179"/>
      <c r="HC15" s="179"/>
      <c r="HD15" s="179"/>
      <c r="HE15" s="179"/>
      <c r="HF15" s="179"/>
      <c r="HG15" s="179"/>
      <c r="HH15" s="179"/>
      <c r="HI15" s="179"/>
      <c r="HJ15" s="179"/>
      <c r="HK15" s="179"/>
      <c r="HL15" s="179"/>
      <c r="HM15" s="179"/>
      <c r="HN15" s="179"/>
      <c r="HO15" s="179"/>
      <c r="HP15" s="179"/>
      <c r="HQ15" s="179"/>
      <c r="HR15" s="179"/>
      <c r="HS15" s="179"/>
      <c r="HT15" s="179"/>
      <c r="HU15" s="179"/>
      <c r="HV15" s="179"/>
      <c r="HW15" s="179"/>
      <c r="HX15" s="179"/>
      <c r="HY15" s="179"/>
      <c r="HZ15" s="179"/>
      <c r="IA15" s="179"/>
      <c r="IB15" s="179"/>
      <c r="IC15" s="179"/>
      <c r="ID15" s="179"/>
      <c r="IE15" s="179"/>
      <c r="IF15" s="179"/>
      <c r="IG15" s="179"/>
      <c r="IH15" s="179"/>
      <c r="II15" s="179"/>
      <c r="IJ15" s="179"/>
      <c r="IK15" s="179"/>
      <c r="IL15" s="179"/>
      <c r="IM15" s="179"/>
      <c r="IN15" s="179"/>
      <c r="IO15" s="179"/>
      <c r="IP15" s="179"/>
      <c r="IQ15" s="179"/>
    </row>
    <row r="16" spans="18:251" ht="29.25" customHeight="1"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79"/>
      <c r="BX16" s="179"/>
      <c r="BY16" s="179"/>
      <c r="BZ16" s="179"/>
      <c r="CA16" s="179"/>
      <c r="CB16" s="179"/>
      <c r="CC16" s="179"/>
      <c r="CD16" s="179"/>
      <c r="CE16" s="179"/>
      <c r="CF16" s="179"/>
      <c r="CG16" s="179"/>
      <c r="CH16" s="179"/>
      <c r="CI16" s="179"/>
      <c r="CJ16" s="179"/>
      <c r="CK16" s="179"/>
      <c r="CL16" s="179"/>
      <c r="CM16" s="179"/>
      <c r="CN16" s="179"/>
      <c r="CO16" s="179"/>
      <c r="CP16" s="179"/>
      <c r="CQ16" s="179"/>
      <c r="CR16" s="179"/>
      <c r="CS16" s="179"/>
      <c r="CT16" s="179"/>
      <c r="CU16" s="179"/>
      <c r="CV16" s="179"/>
      <c r="CW16" s="179"/>
      <c r="CX16" s="179"/>
      <c r="CY16" s="179"/>
      <c r="CZ16" s="179"/>
      <c r="DA16" s="179"/>
      <c r="DB16" s="179"/>
      <c r="DC16" s="179"/>
      <c r="DD16" s="179"/>
      <c r="DE16" s="179"/>
      <c r="DF16" s="179"/>
      <c r="DG16" s="179"/>
      <c r="DH16" s="179"/>
      <c r="DI16" s="179"/>
      <c r="DJ16" s="179"/>
      <c r="DK16" s="179"/>
      <c r="DL16" s="179"/>
      <c r="DM16" s="179"/>
      <c r="DN16" s="179"/>
      <c r="DO16" s="179"/>
      <c r="DP16" s="179"/>
      <c r="DQ16" s="179"/>
      <c r="DR16" s="179"/>
      <c r="DS16" s="179"/>
      <c r="DT16" s="179"/>
      <c r="DU16" s="179"/>
      <c r="DV16" s="179"/>
      <c r="DW16" s="179"/>
      <c r="DX16" s="179"/>
      <c r="DY16" s="179"/>
      <c r="DZ16" s="179"/>
      <c r="EA16" s="179"/>
      <c r="EB16" s="179"/>
      <c r="EC16" s="179"/>
      <c r="ED16" s="179"/>
      <c r="EE16" s="179"/>
      <c r="EF16" s="179"/>
      <c r="EG16" s="179"/>
      <c r="EH16" s="179"/>
      <c r="EI16" s="179"/>
      <c r="EJ16" s="179"/>
      <c r="EK16" s="179"/>
      <c r="EL16" s="179"/>
      <c r="EM16" s="179"/>
      <c r="EN16" s="179"/>
      <c r="EO16" s="179"/>
      <c r="EP16" s="179"/>
      <c r="EQ16" s="179"/>
      <c r="ER16" s="179"/>
      <c r="ES16" s="179"/>
      <c r="ET16" s="179"/>
      <c r="EU16" s="179"/>
      <c r="EV16" s="179"/>
      <c r="EW16" s="179"/>
      <c r="EX16" s="179"/>
      <c r="EY16" s="179"/>
      <c r="EZ16" s="179"/>
      <c r="FA16" s="179"/>
      <c r="FB16" s="179"/>
      <c r="FC16" s="179"/>
      <c r="FD16" s="179"/>
      <c r="FE16" s="179"/>
      <c r="FF16" s="179"/>
      <c r="FG16" s="179"/>
      <c r="FH16" s="179"/>
      <c r="FI16" s="179"/>
      <c r="FJ16" s="179"/>
      <c r="FK16" s="179"/>
      <c r="FL16" s="179"/>
      <c r="FM16" s="179"/>
      <c r="FN16" s="179"/>
      <c r="FO16" s="179"/>
      <c r="FP16" s="179"/>
      <c r="FQ16" s="179"/>
      <c r="FR16" s="179"/>
      <c r="FS16" s="179"/>
      <c r="FT16" s="179"/>
      <c r="FU16" s="179"/>
      <c r="FV16" s="179"/>
      <c r="FW16" s="179"/>
      <c r="FX16" s="179"/>
      <c r="FY16" s="179"/>
      <c r="FZ16" s="179"/>
      <c r="GA16" s="179"/>
      <c r="GB16" s="179"/>
      <c r="GC16" s="179"/>
      <c r="GD16" s="179"/>
      <c r="GE16" s="179"/>
      <c r="GF16" s="179"/>
      <c r="GG16" s="179"/>
      <c r="GH16" s="179"/>
      <c r="GI16" s="179"/>
      <c r="GJ16" s="179"/>
      <c r="GK16" s="179"/>
      <c r="GL16" s="179"/>
      <c r="GM16" s="179"/>
      <c r="GN16" s="179"/>
      <c r="GO16" s="179"/>
      <c r="GP16" s="179"/>
      <c r="GQ16" s="179"/>
      <c r="GR16" s="179"/>
      <c r="GS16" s="179"/>
      <c r="GT16" s="179"/>
      <c r="GU16" s="179"/>
      <c r="GV16" s="179"/>
      <c r="GW16" s="179"/>
      <c r="GX16" s="179"/>
      <c r="GY16" s="179"/>
      <c r="GZ16" s="179"/>
      <c r="HA16" s="179"/>
      <c r="HB16" s="179"/>
      <c r="HC16" s="179"/>
      <c r="HD16" s="179"/>
      <c r="HE16" s="179"/>
      <c r="HF16" s="179"/>
      <c r="HG16" s="179"/>
      <c r="HH16" s="179"/>
      <c r="HI16" s="179"/>
      <c r="HJ16" s="179"/>
      <c r="HK16" s="179"/>
      <c r="HL16" s="179"/>
      <c r="HM16" s="179"/>
      <c r="HN16" s="179"/>
      <c r="HO16" s="179"/>
      <c r="HP16" s="179"/>
      <c r="HQ16" s="179"/>
      <c r="HR16" s="179"/>
      <c r="HS16" s="179"/>
      <c r="HT16" s="179"/>
      <c r="HU16" s="179"/>
      <c r="HV16" s="179"/>
      <c r="HW16" s="179"/>
      <c r="HX16" s="179"/>
      <c r="HY16" s="179"/>
      <c r="HZ16" s="179"/>
      <c r="IA16" s="179"/>
      <c r="IB16" s="179"/>
      <c r="IC16" s="179"/>
      <c r="ID16" s="179"/>
      <c r="IE16" s="179"/>
      <c r="IF16" s="179"/>
      <c r="IG16" s="179"/>
      <c r="IH16" s="179"/>
      <c r="II16" s="179"/>
      <c r="IJ16" s="179"/>
      <c r="IK16" s="179"/>
      <c r="IL16" s="179"/>
      <c r="IM16" s="179"/>
      <c r="IN16" s="179"/>
      <c r="IO16" s="179"/>
      <c r="IP16" s="179"/>
      <c r="IQ16" s="179"/>
    </row>
    <row r="17" spans="18:251" ht="29.25" customHeight="1"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79"/>
      <c r="CC17" s="179"/>
      <c r="CD17" s="179"/>
      <c r="CE17" s="179"/>
      <c r="CF17" s="179"/>
      <c r="CG17" s="179"/>
      <c r="CH17" s="179"/>
      <c r="CI17" s="179"/>
      <c r="CJ17" s="179"/>
      <c r="CK17" s="179"/>
      <c r="CL17" s="179"/>
      <c r="CM17" s="179"/>
      <c r="CN17" s="179"/>
      <c r="CO17" s="179"/>
      <c r="CP17" s="179"/>
      <c r="CQ17" s="179"/>
      <c r="CR17" s="179"/>
      <c r="CS17" s="179"/>
      <c r="CT17" s="179"/>
      <c r="CU17" s="179"/>
      <c r="CV17" s="179"/>
      <c r="CW17" s="179"/>
      <c r="CX17" s="179"/>
      <c r="CY17" s="179"/>
      <c r="CZ17" s="179"/>
      <c r="DA17" s="179"/>
      <c r="DB17" s="179"/>
      <c r="DC17" s="179"/>
      <c r="DD17" s="179"/>
      <c r="DE17" s="179"/>
      <c r="DF17" s="179"/>
      <c r="DG17" s="179"/>
      <c r="DH17" s="179"/>
      <c r="DI17" s="179"/>
      <c r="DJ17" s="179"/>
      <c r="DK17" s="179"/>
      <c r="DL17" s="179"/>
      <c r="DM17" s="179"/>
      <c r="DN17" s="179"/>
      <c r="DO17" s="179"/>
      <c r="DP17" s="179"/>
      <c r="DQ17" s="179"/>
      <c r="DR17" s="179"/>
      <c r="DS17" s="179"/>
      <c r="DT17" s="179"/>
      <c r="DU17" s="179"/>
      <c r="DV17" s="179"/>
      <c r="DW17" s="179"/>
      <c r="DX17" s="179"/>
      <c r="DY17" s="179"/>
      <c r="DZ17" s="179"/>
      <c r="EA17" s="179"/>
      <c r="EB17" s="179"/>
      <c r="EC17" s="179"/>
      <c r="ED17" s="179"/>
      <c r="EE17" s="179"/>
      <c r="EF17" s="179"/>
      <c r="EG17" s="179"/>
      <c r="EH17" s="179"/>
      <c r="EI17" s="179"/>
      <c r="EJ17" s="179"/>
      <c r="EK17" s="179"/>
      <c r="EL17" s="179"/>
      <c r="EM17" s="179"/>
      <c r="EN17" s="179"/>
      <c r="EO17" s="179"/>
      <c r="EP17" s="179"/>
      <c r="EQ17" s="179"/>
      <c r="ER17" s="179"/>
      <c r="ES17" s="179"/>
      <c r="ET17" s="179"/>
      <c r="EU17" s="179"/>
      <c r="EV17" s="179"/>
      <c r="EW17" s="179"/>
      <c r="EX17" s="179"/>
      <c r="EY17" s="179"/>
      <c r="EZ17" s="179"/>
      <c r="FA17" s="179"/>
      <c r="FB17" s="179"/>
      <c r="FC17" s="179"/>
      <c r="FD17" s="179"/>
      <c r="FE17" s="179"/>
      <c r="FF17" s="179"/>
      <c r="FG17" s="179"/>
      <c r="FH17" s="179"/>
      <c r="FI17" s="179"/>
      <c r="FJ17" s="179"/>
      <c r="FK17" s="179"/>
      <c r="FL17" s="179"/>
      <c r="FM17" s="179"/>
      <c r="FN17" s="179"/>
      <c r="FO17" s="179"/>
      <c r="FP17" s="179"/>
      <c r="FQ17" s="179"/>
      <c r="FR17" s="179"/>
      <c r="FS17" s="179"/>
      <c r="FT17" s="179"/>
      <c r="FU17" s="179"/>
      <c r="FV17" s="179"/>
      <c r="FW17" s="179"/>
      <c r="FX17" s="179"/>
      <c r="FY17" s="179"/>
      <c r="FZ17" s="179"/>
      <c r="GA17" s="179"/>
      <c r="GB17" s="179"/>
      <c r="GC17" s="179"/>
      <c r="GD17" s="179"/>
      <c r="GE17" s="179"/>
      <c r="GF17" s="179"/>
      <c r="GG17" s="179"/>
      <c r="GH17" s="179"/>
      <c r="GI17" s="179"/>
      <c r="GJ17" s="179"/>
      <c r="GK17" s="179"/>
      <c r="GL17" s="179"/>
      <c r="GM17" s="179"/>
      <c r="GN17" s="179"/>
      <c r="GO17" s="179"/>
      <c r="GP17" s="179"/>
      <c r="GQ17" s="179"/>
      <c r="GR17" s="179"/>
      <c r="GS17" s="179"/>
      <c r="GT17" s="179"/>
      <c r="GU17" s="179"/>
      <c r="GV17" s="179"/>
      <c r="GW17" s="179"/>
      <c r="GX17" s="179"/>
      <c r="GY17" s="179"/>
      <c r="GZ17" s="179"/>
      <c r="HA17" s="179"/>
      <c r="HB17" s="179"/>
      <c r="HC17" s="179"/>
      <c r="HD17" s="179"/>
      <c r="HE17" s="179"/>
      <c r="HF17" s="179"/>
      <c r="HG17" s="179"/>
      <c r="HH17" s="179"/>
      <c r="HI17" s="179"/>
      <c r="HJ17" s="179"/>
      <c r="HK17" s="179"/>
      <c r="HL17" s="179"/>
      <c r="HM17" s="179"/>
      <c r="HN17" s="179"/>
      <c r="HO17" s="179"/>
      <c r="HP17" s="179"/>
      <c r="HQ17" s="179"/>
      <c r="HR17" s="179"/>
      <c r="HS17" s="179"/>
      <c r="HT17" s="179"/>
      <c r="HU17" s="179"/>
      <c r="HV17" s="179"/>
      <c r="HW17" s="179"/>
      <c r="HX17" s="179"/>
      <c r="HY17" s="179"/>
      <c r="HZ17" s="179"/>
      <c r="IA17" s="179"/>
      <c r="IB17" s="179"/>
      <c r="IC17" s="179"/>
      <c r="ID17" s="179"/>
      <c r="IE17" s="179"/>
      <c r="IF17" s="179"/>
      <c r="IG17" s="179"/>
      <c r="IH17" s="179"/>
      <c r="II17" s="179"/>
      <c r="IJ17" s="179"/>
      <c r="IK17" s="179"/>
      <c r="IL17" s="179"/>
      <c r="IM17" s="179"/>
      <c r="IN17" s="179"/>
      <c r="IO17" s="179"/>
      <c r="IP17" s="179"/>
      <c r="IQ17" s="179"/>
    </row>
    <row r="18" spans="18:251" ht="29.25" customHeight="1"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79"/>
      <c r="BX18" s="179"/>
      <c r="BY18" s="179"/>
      <c r="BZ18" s="179"/>
      <c r="CA18" s="179"/>
      <c r="CB18" s="179"/>
      <c r="CC18" s="179"/>
      <c r="CD18" s="179"/>
      <c r="CE18" s="179"/>
      <c r="CF18" s="179"/>
      <c r="CG18" s="179"/>
      <c r="CH18" s="179"/>
      <c r="CI18" s="179"/>
      <c r="CJ18" s="179"/>
      <c r="CK18" s="179"/>
      <c r="CL18" s="179"/>
      <c r="CM18" s="179"/>
      <c r="CN18" s="179"/>
      <c r="CO18" s="179"/>
      <c r="CP18" s="179"/>
      <c r="CQ18" s="179"/>
      <c r="CR18" s="179"/>
      <c r="CS18" s="179"/>
      <c r="CT18" s="179"/>
      <c r="CU18" s="179"/>
      <c r="CV18" s="179"/>
      <c r="CW18" s="179"/>
      <c r="CX18" s="179"/>
      <c r="CY18" s="179"/>
      <c r="CZ18" s="179"/>
      <c r="DA18" s="179"/>
      <c r="DB18" s="179"/>
      <c r="DC18" s="179"/>
      <c r="DD18" s="179"/>
      <c r="DE18" s="179"/>
      <c r="DF18" s="179"/>
      <c r="DG18" s="179"/>
      <c r="DH18" s="179"/>
      <c r="DI18" s="179"/>
      <c r="DJ18" s="179"/>
      <c r="DK18" s="179"/>
      <c r="DL18" s="179"/>
      <c r="DM18" s="179"/>
      <c r="DN18" s="179"/>
      <c r="DO18" s="179"/>
      <c r="DP18" s="179"/>
      <c r="DQ18" s="179"/>
      <c r="DR18" s="179"/>
      <c r="DS18" s="179"/>
      <c r="DT18" s="179"/>
      <c r="DU18" s="179"/>
      <c r="DV18" s="179"/>
      <c r="DW18" s="179"/>
      <c r="DX18" s="179"/>
      <c r="DY18" s="179"/>
      <c r="DZ18" s="179"/>
      <c r="EA18" s="179"/>
      <c r="EB18" s="179"/>
      <c r="EC18" s="179"/>
      <c r="ED18" s="179"/>
      <c r="EE18" s="179"/>
      <c r="EF18" s="179"/>
      <c r="EG18" s="179"/>
      <c r="EH18" s="179"/>
      <c r="EI18" s="179"/>
      <c r="EJ18" s="179"/>
      <c r="EK18" s="179"/>
      <c r="EL18" s="179"/>
      <c r="EM18" s="179"/>
      <c r="EN18" s="179"/>
      <c r="EO18" s="179"/>
      <c r="EP18" s="179"/>
      <c r="EQ18" s="179"/>
      <c r="ER18" s="179"/>
      <c r="ES18" s="179"/>
      <c r="ET18" s="179"/>
      <c r="EU18" s="179"/>
      <c r="EV18" s="179"/>
      <c r="EW18" s="179"/>
      <c r="EX18" s="179"/>
      <c r="EY18" s="179"/>
      <c r="EZ18" s="179"/>
      <c r="FA18" s="179"/>
      <c r="FB18" s="179"/>
      <c r="FC18" s="179"/>
      <c r="FD18" s="179"/>
      <c r="FE18" s="179"/>
      <c r="FF18" s="179"/>
      <c r="FG18" s="179"/>
      <c r="FH18" s="179"/>
      <c r="FI18" s="179"/>
      <c r="FJ18" s="179"/>
      <c r="FK18" s="179"/>
      <c r="FL18" s="179"/>
      <c r="FM18" s="179"/>
      <c r="FN18" s="179"/>
      <c r="FO18" s="179"/>
      <c r="FP18" s="179"/>
      <c r="FQ18" s="179"/>
      <c r="FR18" s="179"/>
      <c r="FS18" s="179"/>
      <c r="FT18" s="179"/>
      <c r="FU18" s="179"/>
      <c r="FV18" s="179"/>
      <c r="FW18" s="179"/>
      <c r="FX18" s="179"/>
      <c r="FY18" s="179"/>
      <c r="FZ18" s="179"/>
      <c r="GA18" s="179"/>
      <c r="GB18" s="179"/>
      <c r="GC18" s="179"/>
      <c r="GD18" s="179"/>
      <c r="GE18" s="179"/>
      <c r="GF18" s="179"/>
      <c r="GG18" s="179"/>
      <c r="GH18" s="179"/>
      <c r="GI18" s="179"/>
      <c r="GJ18" s="179"/>
      <c r="GK18" s="179"/>
      <c r="GL18" s="179"/>
      <c r="GM18" s="179"/>
      <c r="GN18" s="179"/>
      <c r="GO18" s="179"/>
      <c r="GP18" s="179"/>
      <c r="GQ18" s="179"/>
      <c r="GR18" s="179"/>
      <c r="GS18" s="179"/>
      <c r="GT18" s="179"/>
      <c r="GU18" s="179"/>
      <c r="GV18" s="179"/>
      <c r="GW18" s="179"/>
      <c r="GX18" s="179"/>
      <c r="GY18" s="179"/>
      <c r="GZ18" s="179"/>
      <c r="HA18" s="179"/>
      <c r="HB18" s="179"/>
      <c r="HC18" s="179"/>
      <c r="HD18" s="179"/>
      <c r="HE18" s="179"/>
      <c r="HF18" s="179"/>
      <c r="HG18" s="179"/>
      <c r="HH18" s="179"/>
      <c r="HI18" s="179"/>
      <c r="HJ18" s="179"/>
      <c r="HK18" s="179"/>
      <c r="HL18" s="179"/>
      <c r="HM18" s="179"/>
      <c r="HN18" s="179"/>
      <c r="HO18" s="179"/>
      <c r="HP18" s="179"/>
      <c r="HQ18" s="179"/>
      <c r="HR18" s="179"/>
      <c r="HS18" s="179"/>
      <c r="HT18" s="179"/>
      <c r="HU18" s="179"/>
      <c r="HV18" s="179"/>
      <c r="HW18" s="179"/>
      <c r="HX18" s="179"/>
      <c r="HY18" s="179"/>
      <c r="HZ18" s="179"/>
      <c r="IA18" s="179"/>
      <c r="IB18" s="179"/>
      <c r="IC18" s="179"/>
      <c r="ID18" s="179"/>
      <c r="IE18" s="179"/>
      <c r="IF18" s="179"/>
      <c r="IG18" s="179"/>
      <c r="IH18" s="179"/>
      <c r="II18" s="179"/>
      <c r="IJ18" s="179"/>
      <c r="IK18" s="179"/>
      <c r="IL18" s="179"/>
      <c r="IM18" s="179"/>
      <c r="IN18" s="179"/>
      <c r="IO18" s="179"/>
      <c r="IP18" s="179"/>
      <c r="IQ18" s="179"/>
    </row>
    <row r="19" spans="18:251" ht="29.25" customHeight="1"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179"/>
      <c r="BN19" s="179"/>
      <c r="BO19" s="179"/>
      <c r="BP19" s="179"/>
      <c r="BQ19" s="179"/>
      <c r="BR19" s="179"/>
      <c r="BS19" s="179"/>
      <c r="BT19" s="179"/>
      <c r="BU19" s="179"/>
      <c r="BV19" s="179"/>
      <c r="BW19" s="179"/>
      <c r="BX19" s="179"/>
      <c r="BY19" s="179"/>
      <c r="BZ19" s="179"/>
      <c r="CA19" s="179"/>
      <c r="CB19" s="179"/>
      <c r="CC19" s="179"/>
      <c r="CD19" s="179"/>
      <c r="CE19" s="179"/>
      <c r="CF19" s="179"/>
      <c r="CG19" s="179"/>
      <c r="CH19" s="179"/>
      <c r="CI19" s="179"/>
      <c r="CJ19" s="179"/>
      <c r="CK19" s="179"/>
      <c r="CL19" s="179"/>
      <c r="CM19" s="179"/>
      <c r="CN19" s="179"/>
      <c r="CO19" s="179"/>
      <c r="CP19" s="179"/>
      <c r="CQ19" s="179"/>
      <c r="CR19" s="179"/>
      <c r="CS19" s="179"/>
      <c r="CT19" s="179"/>
      <c r="CU19" s="179"/>
      <c r="CV19" s="179"/>
      <c r="CW19" s="179"/>
      <c r="CX19" s="179"/>
      <c r="CY19" s="179"/>
      <c r="CZ19" s="179"/>
      <c r="DA19" s="179"/>
      <c r="DB19" s="179"/>
      <c r="DC19" s="179"/>
      <c r="DD19" s="179"/>
      <c r="DE19" s="179"/>
      <c r="DF19" s="179"/>
      <c r="DG19" s="179"/>
      <c r="DH19" s="179"/>
      <c r="DI19" s="179"/>
      <c r="DJ19" s="179"/>
      <c r="DK19" s="179"/>
      <c r="DL19" s="179"/>
      <c r="DM19" s="179"/>
      <c r="DN19" s="179"/>
      <c r="DO19" s="179"/>
      <c r="DP19" s="179"/>
      <c r="DQ19" s="179"/>
      <c r="DR19" s="179"/>
      <c r="DS19" s="179"/>
      <c r="DT19" s="179"/>
      <c r="DU19" s="179"/>
      <c r="DV19" s="179"/>
      <c r="DW19" s="179"/>
      <c r="DX19" s="179"/>
      <c r="DY19" s="179"/>
      <c r="DZ19" s="179"/>
      <c r="EA19" s="179"/>
      <c r="EB19" s="179"/>
      <c r="EC19" s="179"/>
      <c r="ED19" s="179"/>
      <c r="EE19" s="179"/>
      <c r="EF19" s="179"/>
      <c r="EG19" s="179"/>
      <c r="EH19" s="179"/>
      <c r="EI19" s="179"/>
      <c r="EJ19" s="179"/>
      <c r="EK19" s="179"/>
      <c r="EL19" s="179"/>
      <c r="EM19" s="179"/>
      <c r="EN19" s="179"/>
      <c r="EO19" s="179"/>
      <c r="EP19" s="179"/>
      <c r="EQ19" s="179"/>
      <c r="ER19" s="179"/>
      <c r="ES19" s="179"/>
      <c r="ET19" s="179"/>
      <c r="EU19" s="179"/>
      <c r="EV19" s="179"/>
      <c r="EW19" s="179"/>
      <c r="EX19" s="179"/>
      <c r="EY19" s="179"/>
      <c r="EZ19" s="179"/>
      <c r="FA19" s="179"/>
      <c r="FB19" s="179"/>
      <c r="FC19" s="179"/>
      <c r="FD19" s="179"/>
      <c r="FE19" s="179"/>
      <c r="FF19" s="179"/>
      <c r="FG19" s="179"/>
      <c r="FH19" s="179"/>
      <c r="FI19" s="179"/>
      <c r="FJ19" s="179"/>
      <c r="FK19" s="179"/>
      <c r="FL19" s="179"/>
      <c r="FM19" s="179"/>
      <c r="FN19" s="179"/>
      <c r="FO19" s="179"/>
      <c r="FP19" s="179"/>
      <c r="FQ19" s="179"/>
      <c r="FR19" s="179"/>
      <c r="FS19" s="179"/>
      <c r="FT19" s="179"/>
      <c r="FU19" s="179"/>
      <c r="FV19" s="179"/>
      <c r="FW19" s="179"/>
      <c r="FX19" s="179"/>
      <c r="FY19" s="179"/>
      <c r="FZ19" s="179"/>
      <c r="GA19" s="179"/>
      <c r="GB19" s="179"/>
      <c r="GC19" s="179"/>
      <c r="GD19" s="179"/>
      <c r="GE19" s="179"/>
      <c r="GF19" s="179"/>
      <c r="GG19" s="179"/>
      <c r="GH19" s="179"/>
      <c r="GI19" s="179"/>
      <c r="GJ19" s="179"/>
      <c r="GK19" s="179"/>
      <c r="GL19" s="179"/>
      <c r="GM19" s="179"/>
      <c r="GN19" s="179"/>
      <c r="GO19" s="179"/>
      <c r="GP19" s="179"/>
      <c r="GQ19" s="179"/>
      <c r="GR19" s="179"/>
      <c r="GS19" s="179"/>
      <c r="GT19" s="179"/>
      <c r="GU19" s="179"/>
      <c r="GV19" s="179"/>
      <c r="GW19" s="179"/>
      <c r="GX19" s="179"/>
      <c r="GY19" s="179"/>
      <c r="GZ19" s="179"/>
      <c r="HA19" s="179"/>
      <c r="HB19" s="179"/>
      <c r="HC19" s="179"/>
      <c r="HD19" s="179"/>
      <c r="HE19" s="179"/>
      <c r="HF19" s="179"/>
      <c r="HG19" s="179"/>
      <c r="HH19" s="179"/>
      <c r="HI19" s="179"/>
      <c r="HJ19" s="179"/>
      <c r="HK19" s="179"/>
      <c r="HL19" s="179"/>
      <c r="HM19" s="179"/>
      <c r="HN19" s="179"/>
      <c r="HO19" s="179"/>
      <c r="HP19" s="179"/>
      <c r="HQ19" s="179"/>
      <c r="HR19" s="179"/>
      <c r="HS19" s="179"/>
      <c r="HT19" s="179"/>
      <c r="HU19" s="179"/>
      <c r="HV19" s="179"/>
      <c r="HW19" s="179"/>
      <c r="HX19" s="179"/>
      <c r="HY19" s="179"/>
      <c r="HZ19" s="179"/>
      <c r="IA19" s="179"/>
      <c r="IB19" s="179"/>
      <c r="IC19" s="179"/>
      <c r="ID19" s="179"/>
      <c r="IE19" s="179"/>
      <c r="IF19" s="179"/>
      <c r="IG19" s="179"/>
      <c r="IH19" s="179"/>
      <c r="II19" s="179"/>
      <c r="IJ19" s="179"/>
      <c r="IK19" s="179"/>
      <c r="IL19" s="179"/>
      <c r="IM19" s="179"/>
      <c r="IN19" s="179"/>
      <c r="IO19" s="179"/>
      <c r="IP19" s="179"/>
      <c r="IQ19" s="179"/>
    </row>
    <row r="20" spans="3:251" ht="29.25" customHeight="1">
      <c r="C20" s="38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179"/>
      <c r="BQ20" s="179"/>
      <c r="BR20" s="179"/>
      <c r="BS20" s="179"/>
      <c r="BT20" s="179"/>
      <c r="BU20" s="179"/>
      <c r="BV20" s="179"/>
      <c r="BW20" s="179"/>
      <c r="BX20" s="179"/>
      <c r="BY20" s="179"/>
      <c r="BZ20" s="179"/>
      <c r="CA20" s="179"/>
      <c r="CB20" s="179"/>
      <c r="CC20" s="179"/>
      <c r="CD20" s="179"/>
      <c r="CE20" s="179"/>
      <c r="CF20" s="179"/>
      <c r="CG20" s="179"/>
      <c r="CH20" s="179"/>
      <c r="CI20" s="179"/>
      <c r="CJ20" s="179"/>
      <c r="CK20" s="179"/>
      <c r="CL20" s="179"/>
      <c r="CM20" s="179"/>
      <c r="CN20" s="179"/>
      <c r="CO20" s="179"/>
      <c r="CP20" s="179"/>
      <c r="CQ20" s="179"/>
      <c r="CR20" s="179"/>
      <c r="CS20" s="179"/>
      <c r="CT20" s="179"/>
      <c r="CU20" s="179"/>
      <c r="CV20" s="179"/>
      <c r="CW20" s="179"/>
      <c r="CX20" s="179"/>
      <c r="CY20" s="179"/>
      <c r="CZ20" s="179"/>
      <c r="DA20" s="179"/>
      <c r="DB20" s="179"/>
      <c r="DC20" s="179"/>
      <c r="DD20" s="179"/>
      <c r="DE20" s="179"/>
      <c r="DF20" s="179"/>
      <c r="DG20" s="179"/>
      <c r="DH20" s="179"/>
      <c r="DI20" s="179"/>
      <c r="DJ20" s="179"/>
      <c r="DK20" s="179"/>
      <c r="DL20" s="179"/>
      <c r="DM20" s="179"/>
      <c r="DN20" s="179"/>
      <c r="DO20" s="179"/>
      <c r="DP20" s="179"/>
      <c r="DQ20" s="179"/>
      <c r="DR20" s="179"/>
      <c r="DS20" s="179"/>
      <c r="DT20" s="179"/>
      <c r="DU20" s="179"/>
      <c r="DV20" s="179"/>
      <c r="DW20" s="179"/>
      <c r="DX20" s="179"/>
      <c r="DY20" s="179"/>
      <c r="DZ20" s="179"/>
      <c r="EA20" s="179"/>
      <c r="EB20" s="179"/>
      <c r="EC20" s="179"/>
      <c r="ED20" s="179"/>
      <c r="EE20" s="179"/>
      <c r="EF20" s="179"/>
      <c r="EG20" s="179"/>
      <c r="EH20" s="179"/>
      <c r="EI20" s="179"/>
      <c r="EJ20" s="179"/>
      <c r="EK20" s="179"/>
      <c r="EL20" s="179"/>
      <c r="EM20" s="179"/>
      <c r="EN20" s="179"/>
      <c r="EO20" s="179"/>
      <c r="EP20" s="179"/>
      <c r="EQ20" s="179"/>
      <c r="ER20" s="179"/>
      <c r="ES20" s="179"/>
      <c r="ET20" s="179"/>
      <c r="EU20" s="179"/>
      <c r="EV20" s="179"/>
      <c r="EW20" s="179"/>
      <c r="EX20" s="179"/>
      <c r="EY20" s="179"/>
      <c r="EZ20" s="179"/>
      <c r="FA20" s="179"/>
      <c r="FB20" s="179"/>
      <c r="FC20" s="179"/>
      <c r="FD20" s="179"/>
      <c r="FE20" s="179"/>
      <c r="FF20" s="179"/>
      <c r="FG20" s="179"/>
      <c r="FH20" s="179"/>
      <c r="FI20" s="179"/>
      <c r="FJ20" s="179"/>
      <c r="FK20" s="179"/>
      <c r="FL20" s="179"/>
      <c r="FM20" s="179"/>
      <c r="FN20" s="179"/>
      <c r="FO20" s="179"/>
      <c r="FP20" s="179"/>
      <c r="FQ20" s="179"/>
      <c r="FR20" s="179"/>
      <c r="FS20" s="179"/>
      <c r="FT20" s="179"/>
      <c r="FU20" s="179"/>
      <c r="FV20" s="179"/>
      <c r="FW20" s="179"/>
      <c r="FX20" s="179"/>
      <c r="FY20" s="179"/>
      <c r="FZ20" s="179"/>
      <c r="GA20" s="179"/>
      <c r="GB20" s="179"/>
      <c r="GC20" s="179"/>
      <c r="GD20" s="179"/>
      <c r="GE20" s="179"/>
      <c r="GF20" s="179"/>
      <c r="GG20" s="179"/>
      <c r="GH20" s="179"/>
      <c r="GI20" s="179"/>
      <c r="GJ20" s="179"/>
      <c r="GK20" s="179"/>
      <c r="GL20" s="179"/>
      <c r="GM20" s="179"/>
      <c r="GN20" s="179"/>
      <c r="GO20" s="179"/>
      <c r="GP20" s="179"/>
      <c r="GQ20" s="179"/>
      <c r="GR20" s="179"/>
      <c r="GS20" s="179"/>
      <c r="GT20" s="179"/>
      <c r="GU20" s="179"/>
      <c r="GV20" s="179"/>
      <c r="GW20" s="179"/>
      <c r="GX20" s="179"/>
      <c r="GY20" s="179"/>
      <c r="GZ20" s="179"/>
      <c r="HA20" s="179"/>
      <c r="HB20" s="179"/>
      <c r="HC20" s="179"/>
      <c r="HD20" s="179"/>
      <c r="HE20" s="179"/>
      <c r="HF20" s="179"/>
      <c r="HG20" s="179"/>
      <c r="HH20" s="179"/>
      <c r="HI20" s="179"/>
      <c r="HJ20" s="179"/>
      <c r="HK20" s="179"/>
      <c r="HL20" s="179"/>
      <c r="HM20" s="179"/>
      <c r="HN20" s="179"/>
      <c r="HO20" s="179"/>
      <c r="HP20" s="179"/>
      <c r="HQ20" s="179"/>
      <c r="HR20" s="179"/>
      <c r="HS20" s="179"/>
      <c r="HT20" s="179"/>
      <c r="HU20" s="179"/>
      <c r="HV20" s="179"/>
      <c r="HW20" s="179"/>
      <c r="HX20" s="179"/>
      <c r="HY20" s="179"/>
      <c r="HZ20" s="179"/>
      <c r="IA20" s="179"/>
      <c r="IB20" s="179"/>
      <c r="IC20" s="179"/>
      <c r="ID20" s="179"/>
      <c r="IE20" s="179"/>
      <c r="IF20" s="179"/>
      <c r="IG20" s="179"/>
      <c r="IH20" s="179"/>
      <c r="II20" s="179"/>
      <c r="IJ20" s="179"/>
      <c r="IK20" s="179"/>
      <c r="IL20" s="179"/>
      <c r="IM20" s="179"/>
      <c r="IN20" s="179"/>
      <c r="IO20" s="179"/>
      <c r="IP20" s="179"/>
      <c r="IQ20" s="179"/>
    </row>
    <row r="21" spans="18:251" ht="29.25" customHeight="1"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79"/>
      <c r="CH21" s="179"/>
      <c r="CI21" s="179"/>
      <c r="CJ21" s="179"/>
      <c r="CK21" s="179"/>
      <c r="CL21" s="179"/>
      <c r="CM21" s="179"/>
      <c r="CN21" s="179"/>
      <c r="CO21" s="179"/>
      <c r="CP21" s="179"/>
      <c r="CQ21" s="179"/>
      <c r="CR21" s="179"/>
      <c r="CS21" s="179"/>
      <c r="CT21" s="179"/>
      <c r="CU21" s="179"/>
      <c r="CV21" s="179"/>
      <c r="CW21" s="179"/>
      <c r="CX21" s="179"/>
      <c r="CY21" s="179"/>
      <c r="CZ21" s="179"/>
      <c r="DA21" s="179"/>
      <c r="DB21" s="179"/>
      <c r="DC21" s="179"/>
      <c r="DD21" s="179"/>
      <c r="DE21" s="179"/>
      <c r="DF21" s="179"/>
      <c r="DG21" s="179"/>
      <c r="DH21" s="179"/>
      <c r="DI21" s="179"/>
      <c r="DJ21" s="179"/>
      <c r="DK21" s="179"/>
      <c r="DL21" s="179"/>
      <c r="DM21" s="179"/>
      <c r="DN21" s="179"/>
      <c r="DO21" s="179"/>
      <c r="DP21" s="179"/>
      <c r="DQ21" s="179"/>
      <c r="DR21" s="179"/>
      <c r="DS21" s="179"/>
      <c r="DT21" s="179"/>
      <c r="DU21" s="179"/>
      <c r="DV21" s="179"/>
      <c r="DW21" s="179"/>
      <c r="DX21" s="179"/>
      <c r="DY21" s="179"/>
      <c r="DZ21" s="179"/>
      <c r="EA21" s="179"/>
      <c r="EB21" s="179"/>
      <c r="EC21" s="179"/>
      <c r="ED21" s="179"/>
      <c r="EE21" s="179"/>
      <c r="EF21" s="179"/>
      <c r="EG21" s="179"/>
      <c r="EH21" s="179"/>
      <c r="EI21" s="179"/>
      <c r="EJ21" s="179"/>
      <c r="EK21" s="179"/>
      <c r="EL21" s="179"/>
      <c r="EM21" s="179"/>
      <c r="EN21" s="179"/>
      <c r="EO21" s="179"/>
      <c r="EP21" s="179"/>
      <c r="EQ21" s="179"/>
      <c r="ER21" s="179"/>
      <c r="ES21" s="179"/>
      <c r="ET21" s="179"/>
      <c r="EU21" s="179"/>
      <c r="EV21" s="179"/>
      <c r="EW21" s="179"/>
      <c r="EX21" s="179"/>
      <c r="EY21" s="179"/>
      <c r="EZ21" s="179"/>
      <c r="FA21" s="179"/>
      <c r="FB21" s="179"/>
      <c r="FC21" s="179"/>
      <c r="FD21" s="179"/>
      <c r="FE21" s="179"/>
      <c r="FF21" s="179"/>
      <c r="FG21" s="179"/>
      <c r="FH21" s="179"/>
      <c r="FI21" s="179"/>
      <c r="FJ21" s="179"/>
      <c r="FK21" s="179"/>
      <c r="FL21" s="179"/>
      <c r="FM21" s="179"/>
      <c r="FN21" s="179"/>
      <c r="FO21" s="179"/>
      <c r="FP21" s="179"/>
      <c r="FQ21" s="179"/>
      <c r="FR21" s="179"/>
      <c r="FS21" s="179"/>
      <c r="FT21" s="179"/>
      <c r="FU21" s="179"/>
      <c r="FV21" s="179"/>
      <c r="FW21" s="179"/>
      <c r="FX21" s="179"/>
      <c r="FY21" s="179"/>
      <c r="FZ21" s="179"/>
      <c r="GA21" s="179"/>
      <c r="GB21" s="179"/>
      <c r="GC21" s="179"/>
      <c r="GD21" s="179"/>
      <c r="GE21" s="179"/>
      <c r="GF21" s="179"/>
      <c r="GG21" s="179"/>
      <c r="GH21" s="179"/>
      <c r="GI21" s="179"/>
      <c r="GJ21" s="179"/>
      <c r="GK21" s="179"/>
      <c r="GL21" s="179"/>
      <c r="GM21" s="179"/>
      <c r="GN21" s="179"/>
      <c r="GO21" s="179"/>
      <c r="GP21" s="179"/>
      <c r="GQ21" s="179"/>
      <c r="GR21" s="179"/>
      <c r="GS21" s="179"/>
      <c r="GT21" s="179"/>
      <c r="GU21" s="179"/>
      <c r="GV21" s="179"/>
      <c r="GW21" s="179"/>
      <c r="GX21" s="179"/>
      <c r="GY21" s="179"/>
      <c r="GZ21" s="179"/>
      <c r="HA21" s="179"/>
      <c r="HB21" s="179"/>
      <c r="HC21" s="179"/>
      <c r="HD21" s="179"/>
      <c r="HE21" s="179"/>
      <c r="HF21" s="179"/>
      <c r="HG21" s="179"/>
      <c r="HH21" s="179"/>
      <c r="HI21" s="179"/>
      <c r="HJ21" s="179"/>
      <c r="HK21" s="179"/>
      <c r="HL21" s="179"/>
      <c r="HM21" s="179"/>
      <c r="HN21" s="179"/>
      <c r="HO21" s="179"/>
      <c r="HP21" s="179"/>
      <c r="HQ21" s="179"/>
      <c r="HR21" s="179"/>
      <c r="HS21" s="179"/>
      <c r="HT21" s="179"/>
      <c r="HU21" s="179"/>
      <c r="HV21" s="179"/>
      <c r="HW21" s="179"/>
      <c r="HX21" s="179"/>
      <c r="HY21" s="179"/>
      <c r="HZ21" s="179"/>
      <c r="IA21" s="179"/>
      <c r="IB21" s="179"/>
      <c r="IC21" s="179"/>
      <c r="ID21" s="179"/>
      <c r="IE21" s="179"/>
      <c r="IF21" s="179"/>
      <c r="IG21" s="179"/>
      <c r="IH21" s="179"/>
      <c r="II21" s="179"/>
      <c r="IJ21" s="179"/>
      <c r="IK21" s="179"/>
      <c r="IL21" s="179"/>
      <c r="IM21" s="179"/>
      <c r="IN21" s="179"/>
      <c r="IO21" s="179"/>
      <c r="IP21" s="179"/>
      <c r="IQ21" s="179"/>
    </row>
    <row r="22" spans="18:251" ht="27.75" customHeight="1"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  <c r="BN22" s="179"/>
      <c r="BO22" s="179"/>
      <c r="BP22" s="179"/>
      <c r="BQ22" s="179"/>
      <c r="BR22" s="179"/>
      <c r="BS22" s="179"/>
      <c r="BT22" s="179"/>
      <c r="BU22" s="179"/>
      <c r="BV22" s="179"/>
      <c r="BW22" s="179"/>
      <c r="BX22" s="179"/>
      <c r="BY22" s="179"/>
      <c r="BZ22" s="179"/>
      <c r="CA22" s="179"/>
      <c r="CB22" s="179"/>
      <c r="CC22" s="179"/>
      <c r="CD22" s="179"/>
      <c r="CE22" s="179"/>
      <c r="CF22" s="179"/>
      <c r="CG22" s="179"/>
      <c r="CH22" s="179"/>
      <c r="CI22" s="179"/>
      <c r="CJ22" s="179"/>
      <c r="CK22" s="179"/>
      <c r="CL22" s="179"/>
      <c r="CM22" s="179"/>
      <c r="CN22" s="179"/>
      <c r="CO22" s="179"/>
      <c r="CP22" s="179"/>
      <c r="CQ22" s="179"/>
      <c r="CR22" s="179"/>
      <c r="CS22" s="179"/>
      <c r="CT22" s="179"/>
      <c r="CU22" s="179"/>
      <c r="CV22" s="179"/>
      <c r="CW22" s="179"/>
      <c r="CX22" s="179"/>
      <c r="CY22" s="179"/>
      <c r="CZ22" s="179"/>
      <c r="DA22" s="179"/>
      <c r="DB22" s="179"/>
      <c r="DC22" s="179"/>
      <c r="DD22" s="179"/>
      <c r="DE22" s="179"/>
      <c r="DF22" s="179"/>
      <c r="DG22" s="179"/>
      <c r="DH22" s="179"/>
      <c r="DI22" s="179"/>
      <c r="DJ22" s="179"/>
      <c r="DK22" s="179"/>
      <c r="DL22" s="179"/>
      <c r="DM22" s="179"/>
      <c r="DN22" s="179"/>
      <c r="DO22" s="179"/>
      <c r="DP22" s="179"/>
      <c r="DQ22" s="179"/>
      <c r="DR22" s="179"/>
      <c r="DS22" s="179"/>
      <c r="DT22" s="179"/>
      <c r="DU22" s="179"/>
      <c r="DV22" s="179"/>
      <c r="DW22" s="179"/>
      <c r="DX22" s="179"/>
      <c r="DY22" s="179"/>
      <c r="DZ22" s="179"/>
      <c r="EA22" s="179"/>
      <c r="EB22" s="179"/>
      <c r="EC22" s="179"/>
      <c r="ED22" s="179"/>
      <c r="EE22" s="179"/>
      <c r="EF22" s="179"/>
      <c r="EG22" s="179"/>
      <c r="EH22" s="179"/>
      <c r="EI22" s="179"/>
      <c r="EJ22" s="179"/>
      <c r="EK22" s="179"/>
      <c r="EL22" s="179"/>
      <c r="EM22" s="179"/>
      <c r="EN22" s="179"/>
      <c r="EO22" s="179"/>
      <c r="EP22" s="179"/>
      <c r="EQ22" s="179"/>
      <c r="ER22" s="179"/>
      <c r="ES22" s="179"/>
      <c r="ET22" s="179"/>
      <c r="EU22" s="179"/>
      <c r="EV22" s="179"/>
      <c r="EW22" s="179"/>
      <c r="EX22" s="179"/>
      <c r="EY22" s="179"/>
      <c r="EZ22" s="179"/>
      <c r="FA22" s="179"/>
      <c r="FB22" s="179"/>
      <c r="FC22" s="179"/>
      <c r="FD22" s="179"/>
      <c r="FE22" s="179"/>
      <c r="FF22" s="179"/>
      <c r="FG22" s="179"/>
      <c r="FH22" s="179"/>
      <c r="FI22" s="179"/>
      <c r="FJ22" s="179"/>
      <c r="FK22" s="179"/>
      <c r="FL22" s="179"/>
      <c r="FM22" s="179"/>
      <c r="FN22" s="179"/>
      <c r="FO22" s="179"/>
      <c r="FP22" s="179"/>
      <c r="FQ22" s="179"/>
      <c r="FR22" s="179"/>
      <c r="FS22" s="179"/>
      <c r="FT22" s="179"/>
      <c r="FU22" s="179"/>
      <c r="FV22" s="179"/>
      <c r="FW22" s="179"/>
      <c r="FX22" s="179"/>
      <c r="FY22" s="179"/>
      <c r="FZ22" s="179"/>
      <c r="GA22" s="179"/>
      <c r="GB22" s="179"/>
      <c r="GC22" s="179"/>
      <c r="GD22" s="179"/>
      <c r="GE22" s="179"/>
      <c r="GF22" s="179"/>
      <c r="GG22" s="179"/>
      <c r="GH22" s="179"/>
      <c r="GI22" s="179"/>
      <c r="GJ22" s="179"/>
      <c r="GK22" s="179"/>
      <c r="GL22" s="179"/>
      <c r="GM22" s="179"/>
      <c r="GN22" s="179"/>
      <c r="GO22" s="179"/>
      <c r="GP22" s="179"/>
      <c r="GQ22" s="179"/>
      <c r="GR22" s="179"/>
      <c r="GS22" s="179"/>
      <c r="GT22" s="179"/>
      <c r="GU22" s="179"/>
      <c r="GV22" s="179"/>
      <c r="GW22" s="179"/>
      <c r="GX22" s="179"/>
      <c r="GY22" s="179"/>
      <c r="GZ22" s="179"/>
      <c r="HA22" s="179"/>
      <c r="HB22" s="179"/>
      <c r="HC22" s="179"/>
      <c r="HD22" s="179"/>
      <c r="HE22" s="179"/>
      <c r="HF22" s="179"/>
      <c r="HG22" s="179"/>
      <c r="HH22" s="179"/>
      <c r="HI22" s="179"/>
      <c r="HJ22" s="179"/>
      <c r="HK22" s="179"/>
      <c r="HL22" s="179"/>
      <c r="HM22" s="179"/>
      <c r="HN22" s="179"/>
      <c r="HO22" s="179"/>
      <c r="HP22" s="179"/>
      <c r="HQ22" s="179"/>
      <c r="HR22" s="179"/>
      <c r="HS22" s="179"/>
      <c r="HT22" s="179"/>
      <c r="HU22" s="179"/>
      <c r="HV22" s="179"/>
      <c r="HW22" s="179"/>
      <c r="HX22" s="179"/>
      <c r="HY22" s="179"/>
      <c r="HZ22" s="179"/>
      <c r="IA22" s="179"/>
      <c r="IB22" s="179"/>
      <c r="IC22" s="179"/>
      <c r="ID22" s="179"/>
      <c r="IE22" s="179"/>
      <c r="IF22" s="179"/>
      <c r="IG22" s="179"/>
      <c r="IH22" s="179"/>
      <c r="II22" s="179"/>
      <c r="IJ22" s="179"/>
      <c r="IK22" s="179"/>
      <c r="IL22" s="179"/>
      <c r="IM22" s="179"/>
      <c r="IN22" s="179"/>
      <c r="IO22" s="179"/>
      <c r="IP22" s="179"/>
      <c r="IQ22" s="179"/>
    </row>
    <row r="23" spans="18:251" ht="27.75" customHeight="1"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/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/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79"/>
      <c r="DE23" s="179"/>
      <c r="DF23" s="179"/>
      <c r="DG23" s="179"/>
      <c r="DH23" s="179"/>
      <c r="DI23" s="179"/>
      <c r="DJ23" s="179"/>
      <c r="DK23" s="179"/>
      <c r="DL23" s="179"/>
      <c r="DM23" s="179"/>
      <c r="DN23" s="179"/>
      <c r="DO23" s="179"/>
      <c r="DP23" s="179"/>
      <c r="DQ23" s="179"/>
      <c r="DR23" s="179"/>
      <c r="DS23" s="179"/>
      <c r="DT23" s="179"/>
      <c r="DU23" s="179"/>
      <c r="DV23" s="179"/>
      <c r="DW23" s="179"/>
      <c r="DX23" s="179"/>
      <c r="DY23" s="179"/>
      <c r="DZ23" s="179"/>
      <c r="EA23" s="179"/>
      <c r="EB23" s="179"/>
      <c r="EC23" s="179"/>
      <c r="ED23" s="179"/>
      <c r="EE23" s="179"/>
      <c r="EF23" s="179"/>
      <c r="EG23" s="179"/>
      <c r="EH23" s="179"/>
      <c r="EI23" s="179"/>
      <c r="EJ23" s="179"/>
      <c r="EK23" s="179"/>
      <c r="EL23" s="179"/>
      <c r="EM23" s="179"/>
      <c r="EN23" s="179"/>
      <c r="EO23" s="179"/>
      <c r="EP23" s="179"/>
      <c r="EQ23" s="179"/>
      <c r="ER23" s="179"/>
      <c r="ES23" s="179"/>
      <c r="ET23" s="179"/>
      <c r="EU23" s="179"/>
      <c r="EV23" s="179"/>
      <c r="EW23" s="179"/>
      <c r="EX23" s="179"/>
      <c r="EY23" s="179"/>
      <c r="EZ23" s="179"/>
      <c r="FA23" s="179"/>
      <c r="FB23" s="179"/>
      <c r="FC23" s="179"/>
      <c r="FD23" s="179"/>
      <c r="FE23" s="179"/>
      <c r="FF23" s="179"/>
      <c r="FG23" s="179"/>
      <c r="FH23" s="179"/>
      <c r="FI23" s="179"/>
      <c r="FJ23" s="179"/>
      <c r="FK23" s="179"/>
      <c r="FL23" s="179"/>
      <c r="FM23" s="179"/>
      <c r="FN23" s="179"/>
      <c r="FO23" s="179"/>
      <c r="FP23" s="179"/>
      <c r="FQ23" s="179"/>
      <c r="FR23" s="179"/>
      <c r="FS23" s="179"/>
      <c r="FT23" s="179"/>
      <c r="FU23" s="179"/>
      <c r="FV23" s="179"/>
      <c r="FW23" s="179"/>
      <c r="FX23" s="179"/>
      <c r="FY23" s="179"/>
      <c r="FZ23" s="179"/>
      <c r="GA23" s="179"/>
      <c r="GB23" s="179"/>
      <c r="GC23" s="179"/>
      <c r="GD23" s="179"/>
      <c r="GE23" s="179"/>
      <c r="GF23" s="179"/>
      <c r="GG23" s="179"/>
      <c r="GH23" s="179"/>
      <c r="GI23" s="179"/>
      <c r="GJ23" s="179"/>
      <c r="GK23" s="179"/>
      <c r="GL23" s="179"/>
      <c r="GM23" s="179"/>
      <c r="GN23" s="179"/>
      <c r="GO23" s="179"/>
      <c r="GP23" s="179"/>
      <c r="GQ23" s="179"/>
      <c r="GR23" s="179"/>
      <c r="GS23" s="179"/>
      <c r="GT23" s="179"/>
      <c r="GU23" s="179"/>
      <c r="GV23" s="179"/>
      <c r="GW23" s="179"/>
      <c r="GX23" s="179"/>
      <c r="GY23" s="179"/>
      <c r="GZ23" s="179"/>
      <c r="HA23" s="179"/>
      <c r="HB23" s="179"/>
      <c r="HC23" s="179"/>
      <c r="HD23" s="179"/>
      <c r="HE23" s="179"/>
      <c r="HF23" s="179"/>
      <c r="HG23" s="179"/>
      <c r="HH23" s="179"/>
      <c r="HI23" s="179"/>
      <c r="HJ23" s="179"/>
      <c r="HK23" s="179"/>
      <c r="HL23" s="179"/>
      <c r="HM23" s="179"/>
      <c r="HN23" s="179"/>
      <c r="HO23" s="179"/>
      <c r="HP23" s="179"/>
      <c r="HQ23" s="179"/>
      <c r="HR23" s="179"/>
      <c r="HS23" s="179"/>
      <c r="HT23" s="179"/>
      <c r="HU23" s="179"/>
      <c r="HV23" s="179"/>
      <c r="HW23" s="179"/>
      <c r="HX23" s="179"/>
      <c r="HY23" s="179"/>
      <c r="HZ23" s="179"/>
      <c r="IA23" s="179"/>
      <c r="IB23" s="179"/>
      <c r="IC23" s="179"/>
      <c r="ID23" s="179"/>
      <c r="IE23" s="179"/>
      <c r="IF23" s="179"/>
      <c r="IG23" s="179"/>
      <c r="IH23" s="179"/>
      <c r="II23" s="179"/>
      <c r="IJ23" s="179"/>
      <c r="IK23" s="179"/>
      <c r="IL23" s="179"/>
      <c r="IM23" s="179"/>
      <c r="IN23" s="179"/>
      <c r="IO23" s="179"/>
      <c r="IP23" s="179"/>
      <c r="IQ23" s="179"/>
    </row>
    <row r="24" spans="18:251" ht="27.75" customHeight="1"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79"/>
      <c r="BY24" s="179"/>
      <c r="BZ24" s="179"/>
      <c r="CA24" s="179"/>
      <c r="CB24" s="179"/>
      <c r="CC24" s="179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79"/>
      <c r="CR24" s="179"/>
      <c r="CS24" s="179"/>
      <c r="CT24" s="179"/>
      <c r="CU24" s="179"/>
      <c r="CV24" s="179"/>
      <c r="CW24" s="179"/>
      <c r="CX24" s="179"/>
      <c r="CY24" s="179"/>
      <c r="CZ24" s="179"/>
      <c r="DA24" s="179"/>
      <c r="DB24" s="179"/>
      <c r="DC24" s="179"/>
      <c r="DD24" s="179"/>
      <c r="DE24" s="179"/>
      <c r="DF24" s="179"/>
      <c r="DG24" s="179"/>
      <c r="DH24" s="179"/>
      <c r="DI24" s="179"/>
      <c r="DJ24" s="179"/>
      <c r="DK24" s="179"/>
      <c r="DL24" s="179"/>
      <c r="DM24" s="179"/>
      <c r="DN24" s="179"/>
      <c r="DO24" s="179"/>
      <c r="DP24" s="179"/>
      <c r="DQ24" s="179"/>
      <c r="DR24" s="179"/>
      <c r="DS24" s="179"/>
      <c r="DT24" s="179"/>
      <c r="DU24" s="179"/>
      <c r="DV24" s="179"/>
      <c r="DW24" s="179"/>
      <c r="DX24" s="179"/>
      <c r="DY24" s="179"/>
      <c r="DZ24" s="179"/>
      <c r="EA24" s="179"/>
      <c r="EB24" s="179"/>
      <c r="EC24" s="179"/>
      <c r="ED24" s="179"/>
      <c r="EE24" s="179"/>
      <c r="EF24" s="179"/>
      <c r="EG24" s="179"/>
      <c r="EH24" s="179"/>
      <c r="EI24" s="179"/>
      <c r="EJ24" s="179"/>
      <c r="EK24" s="179"/>
      <c r="EL24" s="179"/>
      <c r="EM24" s="179"/>
      <c r="EN24" s="179"/>
      <c r="EO24" s="179"/>
      <c r="EP24" s="179"/>
      <c r="EQ24" s="179"/>
      <c r="ER24" s="179"/>
      <c r="ES24" s="179"/>
      <c r="ET24" s="179"/>
      <c r="EU24" s="179"/>
      <c r="EV24" s="179"/>
      <c r="EW24" s="179"/>
      <c r="EX24" s="179"/>
      <c r="EY24" s="179"/>
      <c r="EZ24" s="179"/>
      <c r="FA24" s="179"/>
      <c r="FB24" s="179"/>
      <c r="FC24" s="179"/>
      <c r="FD24" s="179"/>
      <c r="FE24" s="179"/>
      <c r="FF24" s="179"/>
      <c r="FG24" s="179"/>
      <c r="FH24" s="179"/>
      <c r="FI24" s="179"/>
      <c r="FJ24" s="179"/>
      <c r="FK24" s="179"/>
      <c r="FL24" s="179"/>
      <c r="FM24" s="179"/>
      <c r="FN24" s="179"/>
      <c r="FO24" s="179"/>
      <c r="FP24" s="179"/>
      <c r="FQ24" s="179"/>
      <c r="FR24" s="179"/>
      <c r="FS24" s="179"/>
      <c r="FT24" s="179"/>
      <c r="FU24" s="179"/>
      <c r="FV24" s="179"/>
      <c r="FW24" s="179"/>
      <c r="FX24" s="179"/>
      <c r="FY24" s="179"/>
      <c r="FZ24" s="179"/>
      <c r="GA24" s="179"/>
      <c r="GB24" s="179"/>
      <c r="GC24" s="179"/>
      <c r="GD24" s="179"/>
      <c r="GE24" s="179"/>
      <c r="GF24" s="179"/>
      <c r="GG24" s="179"/>
      <c r="GH24" s="179"/>
      <c r="GI24" s="179"/>
      <c r="GJ24" s="179"/>
      <c r="GK24" s="179"/>
      <c r="GL24" s="179"/>
      <c r="GM24" s="179"/>
      <c r="GN24" s="179"/>
      <c r="GO24" s="179"/>
      <c r="GP24" s="179"/>
      <c r="GQ24" s="179"/>
      <c r="GR24" s="179"/>
      <c r="GS24" s="179"/>
      <c r="GT24" s="179"/>
      <c r="GU24" s="179"/>
      <c r="GV24" s="179"/>
      <c r="GW24" s="179"/>
      <c r="GX24" s="179"/>
      <c r="GY24" s="179"/>
      <c r="GZ24" s="179"/>
      <c r="HA24" s="179"/>
      <c r="HB24" s="179"/>
      <c r="HC24" s="179"/>
      <c r="HD24" s="179"/>
      <c r="HE24" s="179"/>
      <c r="HF24" s="179"/>
      <c r="HG24" s="179"/>
      <c r="HH24" s="179"/>
      <c r="HI24" s="179"/>
      <c r="HJ24" s="179"/>
      <c r="HK24" s="179"/>
      <c r="HL24" s="179"/>
      <c r="HM24" s="179"/>
      <c r="HN24" s="179"/>
      <c r="HO24" s="179"/>
      <c r="HP24" s="179"/>
      <c r="HQ24" s="179"/>
      <c r="HR24" s="179"/>
      <c r="HS24" s="179"/>
      <c r="HT24" s="179"/>
      <c r="HU24" s="179"/>
      <c r="HV24" s="179"/>
      <c r="HW24" s="179"/>
      <c r="HX24" s="179"/>
      <c r="HY24" s="179"/>
      <c r="HZ24" s="179"/>
      <c r="IA24" s="179"/>
      <c r="IB24" s="179"/>
      <c r="IC24" s="179"/>
      <c r="ID24" s="179"/>
      <c r="IE24" s="179"/>
      <c r="IF24" s="179"/>
      <c r="IG24" s="179"/>
      <c r="IH24" s="179"/>
      <c r="II24" s="179"/>
      <c r="IJ24" s="179"/>
      <c r="IK24" s="179"/>
      <c r="IL24" s="179"/>
      <c r="IM24" s="179"/>
      <c r="IN24" s="179"/>
      <c r="IO24" s="179"/>
      <c r="IP24" s="179"/>
      <c r="IQ24" s="179"/>
    </row>
    <row r="25" spans="18:251" ht="27.75" customHeight="1"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</row>
    <row r="26" spans="18:251" ht="27.75" customHeight="1"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</row>
    <row r="27" spans="18:251" ht="27.75" customHeight="1"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</row>
    <row r="28" spans="18:251" ht="27.75" customHeight="1"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</row>
    <row r="29" spans="18:251" ht="27.75" customHeight="1"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</row>
    <row r="30" spans="18:251" ht="27.75" customHeight="1"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</row>
    <row r="31" spans="18:251" ht="27.75" customHeight="1"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</row>
    <row r="32" spans="18:251" ht="27.75" customHeight="1"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</row>
    <row r="33" spans="18:251" ht="27.75" customHeight="1"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</row>
    <row r="34" spans="18:251" ht="27.75" customHeight="1"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</row>
    <row r="35" spans="18:251" ht="27.75" customHeight="1"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</row>
    <row r="36" spans="18:251" ht="27.75" customHeight="1"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</row>
    <row r="37" spans="18:251" ht="27.75" customHeight="1"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</row>
    <row r="38" spans="18:251" ht="27.75" customHeight="1"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</row>
    <row r="39" spans="18:251" ht="27.75" customHeight="1"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</row>
    <row r="40" spans="18:251" ht="27.75" customHeight="1"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</row>
    <row r="41" spans="18:251" ht="27.75" customHeight="1"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</row>
    <row r="42" spans="18:251" ht="27.75" customHeight="1"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</row>
    <row r="43" spans="18:251" ht="27.75" customHeight="1"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</row>
    <row r="44" spans="18:251" ht="27.75" customHeight="1"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</row>
    <row r="45" spans="18:251" ht="27.75" customHeight="1"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</row>
    <row r="46" spans="18:251" ht="27.75" customHeight="1"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</row>
    <row r="47" spans="18:251" ht="27.75" customHeight="1"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</row>
    <row r="48" spans="18:251" ht="27.75" customHeight="1"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</row>
    <row r="49" spans="18:251" ht="27.75" customHeight="1"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</row>
    <row r="50" spans="18:251" ht="27.75" customHeight="1"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</row>
    <row r="51" spans="18:251" ht="27.75" customHeight="1"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</row>
    <row r="52" spans="18:251" ht="27.75" customHeight="1"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</row>
    <row r="53" spans="18:251" ht="27.75" customHeight="1"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</row>
    <row r="54" spans="18:251" ht="27.75" customHeight="1"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</row>
    <row r="55" spans="18:251" ht="27.75" customHeight="1"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</row>
    <row r="56" spans="18:251" ht="27.75" customHeight="1"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</row>
    <row r="57" spans="18:251" ht="27.75" customHeight="1"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</row>
    <row r="58" spans="18:251" ht="27.75" customHeight="1"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</row>
    <row r="59" spans="18:251" ht="27.75" customHeight="1"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</row>
    <row r="60" spans="18:251" ht="27.75" customHeight="1"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</row>
    <row r="61" spans="18:251" ht="27.75" customHeight="1"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</row>
    <row r="62" spans="18:251" ht="27.75" customHeight="1"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</row>
    <row r="63" spans="18:251" ht="27.75" customHeight="1"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</row>
    <row r="64" spans="18:251" ht="27.75" customHeight="1"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</row>
    <row r="65" spans="18:251" ht="27.75" customHeight="1"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</row>
    <row r="66" spans="18:251" ht="27.75" customHeight="1"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</row>
    <row r="67" spans="18:251" ht="27.75" customHeight="1"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</row>
    <row r="68" spans="18:251" ht="27.75" customHeight="1"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</row>
    <row r="69" spans="18:251" ht="27.75" customHeight="1"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</row>
    <row r="70" spans="18:251" ht="27.75" customHeight="1"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</row>
    <row r="71" spans="18:251" ht="27.75" customHeight="1"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</row>
    <row r="72" spans="18:251" ht="27.75" customHeight="1"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</row>
    <row r="73" spans="18:251" ht="27.75" customHeight="1"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</row>
    <row r="74" spans="18:251" ht="27.75" customHeight="1"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</row>
    <row r="75" spans="18:251" ht="27.75" customHeight="1"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</row>
    <row r="76" spans="18:251" ht="27.75" customHeight="1"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</row>
    <row r="77" spans="18:251" ht="27.75" customHeight="1"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</row>
    <row r="78" spans="18:251" ht="27.75" customHeight="1"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</row>
    <row r="79" spans="18:251" ht="27.75" customHeight="1"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</row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" orientation="landscape" paperSize="9" scale="69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1"/>
  <sheetViews>
    <sheetView showGridLines="0" showZeros="0" view="pageBreakPreview" zoomScale="135" zoomScaleSheetLayoutView="135" workbookViewId="0" topLeftCell="A1">
      <selection activeCell="F9" activeCellId="1" sqref="F6 F9"/>
    </sheetView>
  </sheetViews>
  <sheetFormatPr defaultColWidth="9.16015625" defaultRowHeight="11.25"/>
  <cols>
    <col min="1" max="1" width="29" style="0" customWidth="1"/>
    <col min="2" max="2" width="37.16015625" style="0" customWidth="1"/>
    <col min="3" max="3" width="34.83203125" style="0" customWidth="1"/>
    <col min="4" max="4" width="26.33203125" style="0" customWidth="1"/>
    <col min="5" max="5" width="28.16015625" style="0" customWidth="1"/>
    <col min="6" max="6" width="25.33203125" style="0" customWidth="1"/>
    <col min="7" max="159" width="6.66015625" style="0" customWidth="1"/>
    <col min="160" max="253" width="6.83203125" style="0" customWidth="1"/>
  </cols>
  <sheetData>
    <row r="1" spans="1:253" ht="9.75" customHeight="1">
      <c r="A1" s="24"/>
      <c r="B1" s="42"/>
      <c r="C1" s="42"/>
      <c r="D1" s="42"/>
      <c r="E1" s="42"/>
      <c r="F1" s="116" t="s">
        <v>109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</row>
    <row r="2" spans="1:253" ht="18.75" customHeight="1">
      <c r="A2" s="44" t="s">
        <v>110</v>
      </c>
      <c r="B2" s="44"/>
      <c r="C2" s="44"/>
      <c r="D2" s="44"/>
      <c r="E2" s="44"/>
      <c r="F2" s="44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</row>
    <row r="3" spans="1:253" ht="15" customHeight="1">
      <c r="A3" s="117" t="s">
        <v>2</v>
      </c>
      <c r="B3" s="117"/>
      <c r="C3" s="118"/>
      <c r="D3" s="119"/>
      <c r="E3" s="112"/>
      <c r="F3" s="59" t="s">
        <v>3</v>
      </c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</row>
    <row r="4" spans="1:252" ht="14.25" customHeight="1">
      <c r="A4" s="66" t="s">
        <v>111</v>
      </c>
      <c r="B4" s="66"/>
      <c r="C4" s="66" t="s">
        <v>112</v>
      </c>
      <c r="D4" s="66"/>
      <c r="E4" s="66"/>
      <c r="F4" s="66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0"/>
      <c r="DT4" s="120"/>
      <c r="DU4" s="120"/>
      <c r="DV4" s="120"/>
      <c r="DW4" s="120"/>
      <c r="DX4" s="120"/>
      <c r="DY4" s="120"/>
      <c r="DZ4" s="120"/>
      <c r="EA4" s="120"/>
      <c r="EB4" s="120"/>
      <c r="EC4" s="120"/>
      <c r="ED4" s="120"/>
      <c r="EE4" s="120"/>
      <c r="EF4" s="120"/>
      <c r="EG4" s="120"/>
      <c r="EH4" s="120"/>
      <c r="EI4" s="120"/>
      <c r="EJ4" s="120"/>
      <c r="EK4" s="120"/>
      <c r="EL4" s="120"/>
      <c r="EM4" s="120"/>
      <c r="EN4" s="120"/>
      <c r="EO4" s="120"/>
      <c r="EP4" s="120"/>
      <c r="EQ4" s="120"/>
      <c r="ER4" s="120"/>
      <c r="ES4" s="120"/>
      <c r="ET4" s="120"/>
      <c r="EU4" s="120"/>
      <c r="EV4" s="120"/>
      <c r="EW4" s="120"/>
      <c r="EX4" s="120"/>
      <c r="EY4" s="120"/>
      <c r="EZ4" s="120"/>
      <c r="FA4" s="120"/>
      <c r="FB4" s="120"/>
      <c r="FC4" s="120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</row>
    <row r="5" spans="1:252" ht="14.25" customHeight="1">
      <c r="A5" s="66" t="s">
        <v>6</v>
      </c>
      <c r="B5" s="66" t="s">
        <v>113</v>
      </c>
      <c r="C5" s="121" t="s">
        <v>8</v>
      </c>
      <c r="D5" s="71" t="s">
        <v>113</v>
      </c>
      <c r="E5" s="121" t="s">
        <v>9</v>
      </c>
      <c r="F5" s="66" t="s">
        <v>113</v>
      </c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0"/>
      <c r="EM5" s="120"/>
      <c r="EN5" s="120"/>
      <c r="EO5" s="120"/>
      <c r="EP5" s="120"/>
      <c r="EQ5" s="120"/>
      <c r="ER5" s="120"/>
      <c r="ES5" s="120"/>
      <c r="ET5" s="120"/>
      <c r="EU5" s="120"/>
      <c r="EV5" s="120"/>
      <c r="EW5" s="120"/>
      <c r="EX5" s="120"/>
      <c r="EY5" s="120"/>
      <c r="EZ5" s="120"/>
      <c r="FA5" s="120"/>
      <c r="FB5" s="120"/>
      <c r="FC5" s="120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</row>
    <row r="6" spans="1:252" ht="14.25" customHeight="1">
      <c r="A6" s="122" t="s">
        <v>114</v>
      </c>
      <c r="B6" s="77">
        <v>1733.5</v>
      </c>
      <c r="C6" s="123" t="s">
        <v>11</v>
      </c>
      <c r="D6" s="77">
        <v>0</v>
      </c>
      <c r="E6" s="124" t="s">
        <v>12</v>
      </c>
      <c r="F6" s="125">
        <v>1733.5</v>
      </c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0"/>
      <c r="FC6" s="120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</row>
    <row r="7" spans="1:252" ht="14.25" customHeight="1">
      <c r="A7" s="122" t="s">
        <v>115</v>
      </c>
      <c r="B7" s="77">
        <v>0</v>
      </c>
      <c r="C7" s="126" t="s">
        <v>14</v>
      </c>
      <c r="D7" s="127">
        <v>0</v>
      </c>
      <c r="E7" s="126" t="s">
        <v>15</v>
      </c>
      <c r="F7" s="128">
        <v>1716.91</v>
      </c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0"/>
      <c r="EJ7" s="120"/>
      <c r="EK7" s="120"/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0"/>
      <c r="FC7" s="120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</row>
    <row r="8" spans="1:252" ht="14.25" customHeight="1">
      <c r="A8" s="126" t="s">
        <v>116</v>
      </c>
      <c r="B8" s="77">
        <v>0</v>
      </c>
      <c r="C8" s="123" t="s">
        <v>17</v>
      </c>
      <c r="D8" s="129">
        <v>0</v>
      </c>
      <c r="E8" s="124" t="s">
        <v>18</v>
      </c>
      <c r="F8" s="125">
        <v>16.59</v>
      </c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</row>
    <row r="9" spans="1:252" ht="14.25" customHeight="1">
      <c r="A9" s="130"/>
      <c r="B9" s="77"/>
      <c r="C9" s="123" t="s">
        <v>20</v>
      </c>
      <c r="D9" s="129">
        <v>0</v>
      </c>
      <c r="E9" s="131" t="s">
        <v>21</v>
      </c>
      <c r="F9" s="125">
        <v>280</v>
      </c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  <c r="FC9" s="120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</row>
    <row r="10" spans="1:252" ht="14.25" customHeight="1">
      <c r="A10" s="130"/>
      <c r="B10" s="77"/>
      <c r="C10" s="123" t="s">
        <v>23</v>
      </c>
      <c r="D10" s="129">
        <v>0</v>
      </c>
      <c r="E10" s="131" t="s">
        <v>24</v>
      </c>
      <c r="F10" s="77">
        <v>0</v>
      </c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</row>
    <row r="11" spans="1:252" ht="14.25" customHeight="1">
      <c r="A11" s="130"/>
      <c r="B11" s="77"/>
      <c r="C11" s="123" t="s">
        <v>26</v>
      </c>
      <c r="D11" s="129">
        <v>0</v>
      </c>
      <c r="E11" s="131" t="s">
        <v>27</v>
      </c>
      <c r="F11" s="129">
        <v>0</v>
      </c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</row>
    <row r="12" spans="1:252" ht="14.25" customHeight="1">
      <c r="A12" s="130"/>
      <c r="B12" s="132"/>
      <c r="C12" s="123" t="s">
        <v>29</v>
      </c>
      <c r="D12" s="129">
        <v>0</v>
      </c>
      <c r="E12" s="131" t="s">
        <v>30</v>
      </c>
      <c r="F12" s="77">
        <v>0</v>
      </c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</row>
    <row r="13" spans="1:252" ht="14.25" customHeight="1">
      <c r="A13" s="130"/>
      <c r="B13" s="77"/>
      <c r="C13" s="123" t="s">
        <v>32</v>
      </c>
      <c r="D13" s="129">
        <v>2013.5</v>
      </c>
      <c r="E13" s="124" t="s">
        <v>33</v>
      </c>
      <c r="F13" s="127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</row>
    <row r="14" spans="1:252" ht="14.25" customHeight="1">
      <c r="A14" s="126"/>
      <c r="B14" s="77"/>
      <c r="C14" s="123" t="s">
        <v>35</v>
      </c>
      <c r="D14" s="129">
        <v>0</v>
      </c>
      <c r="E14" s="131" t="s">
        <v>36</v>
      </c>
      <c r="F14" s="77">
        <v>0</v>
      </c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</row>
    <row r="15" spans="1:252" ht="14.25" customHeight="1">
      <c r="A15" s="126"/>
      <c r="B15" s="77"/>
      <c r="C15" s="123" t="s">
        <v>38</v>
      </c>
      <c r="D15" s="129">
        <v>0</v>
      </c>
      <c r="E15" s="124"/>
      <c r="F15" s="133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</row>
    <row r="16" spans="1:252" ht="14.25" customHeight="1">
      <c r="A16" s="126"/>
      <c r="B16" s="77"/>
      <c r="C16" s="123" t="s">
        <v>40</v>
      </c>
      <c r="D16" s="129">
        <v>0</v>
      </c>
      <c r="E16" s="124"/>
      <c r="F16" s="77"/>
      <c r="G16" s="134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</row>
    <row r="17" spans="1:252" ht="14.25" customHeight="1">
      <c r="A17" s="126"/>
      <c r="B17" s="77"/>
      <c r="C17" s="123" t="s">
        <v>42</v>
      </c>
      <c r="D17" s="129">
        <v>0</v>
      </c>
      <c r="E17" s="124"/>
      <c r="F17" s="77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</row>
    <row r="18" spans="1:252" ht="14.25" customHeight="1">
      <c r="A18" s="126"/>
      <c r="B18" s="132"/>
      <c r="C18" s="123" t="s">
        <v>44</v>
      </c>
      <c r="D18" s="129">
        <v>0</v>
      </c>
      <c r="E18" s="135"/>
      <c r="F18" s="132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0"/>
      <c r="DV18" s="120"/>
      <c r="DW18" s="120"/>
      <c r="DX18" s="120"/>
      <c r="DY18" s="120"/>
      <c r="DZ18" s="120"/>
      <c r="EA18" s="120"/>
      <c r="EB18" s="120"/>
      <c r="EC18" s="120"/>
      <c r="ED18" s="120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</row>
    <row r="19" spans="1:252" ht="14.25" customHeight="1">
      <c r="A19" s="130"/>
      <c r="B19" s="132"/>
      <c r="C19" s="123" t="s">
        <v>45</v>
      </c>
      <c r="D19" s="77">
        <v>0</v>
      </c>
      <c r="E19" s="135"/>
      <c r="F19" s="132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</row>
    <row r="20" spans="1:252" ht="14.25" customHeight="1">
      <c r="A20" s="130"/>
      <c r="B20" s="136"/>
      <c r="C20" s="126" t="s">
        <v>46</v>
      </c>
      <c r="D20" s="133">
        <v>0</v>
      </c>
      <c r="E20" s="137"/>
      <c r="F20" s="132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20"/>
      <c r="DW20" s="120"/>
      <c r="DX20" s="120"/>
      <c r="DY20" s="120"/>
      <c r="DZ20" s="120"/>
      <c r="EA20" s="120"/>
      <c r="EB20" s="120"/>
      <c r="EC20" s="120"/>
      <c r="ED20" s="120"/>
      <c r="EE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0"/>
      <c r="EZ20" s="120"/>
      <c r="FA20" s="120"/>
      <c r="FB20" s="120"/>
      <c r="FC20" s="120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</row>
    <row r="21" spans="1:252" ht="14.25" customHeight="1">
      <c r="A21" s="130"/>
      <c r="B21" s="136"/>
      <c r="C21" s="126" t="s">
        <v>47</v>
      </c>
      <c r="D21" s="129">
        <v>0</v>
      </c>
      <c r="E21" s="137"/>
      <c r="F21" s="132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0"/>
      <c r="DV21" s="120"/>
      <c r="DW21" s="120"/>
      <c r="DX21" s="120"/>
      <c r="DY21" s="120"/>
      <c r="DZ21" s="120"/>
      <c r="EA21" s="120"/>
      <c r="EB21" s="120"/>
      <c r="EC21" s="120"/>
      <c r="ED21" s="120"/>
      <c r="EE21" s="120"/>
      <c r="EF21" s="120"/>
      <c r="EG21" s="120"/>
      <c r="EH21" s="120"/>
      <c r="EI21" s="120"/>
      <c r="EJ21" s="120"/>
      <c r="EK21" s="120"/>
      <c r="EL21" s="120"/>
      <c r="EM21" s="120"/>
      <c r="EN21" s="120"/>
      <c r="EO21" s="120"/>
      <c r="EP21" s="120"/>
      <c r="EQ21" s="120"/>
      <c r="ER21" s="120"/>
      <c r="ES21" s="120"/>
      <c r="ET21" s="120"/>
      <c r="EU21" s="120"/>
      <c r="EV21" s="120"/>
      <c r="EW21" s="120"/>
      <c r="EX21" s="120"/>
      <c r="EY21" s="120"/>
      <c r="EZ21" s="120"/>
      <c r="FA21" s="120"/>
      <c r="FB21" s="120"/>
      <c r="FC21" s="120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</row>
    <row r="22" spans="1:252" ht="14.25" customHeight="1">
      <c r="A22" s="130"/>
      <c r="B22" s="136"/>
      <c r="C22" s="123" t="s">
        <v>48</v>
      </c>
      <c r="D22" s="129">
        <v>0</v>
      </c>
      <c r="E22" s="135"/>
      <c r="F22" s="136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0"/>
      <c r="DV22" s="120"/>
      <c r="DW22" s="120"/>
      <c r="DX22" s="120"/>
      <c r="DY22" s="120"/>
      <c r="DZ22" s="120"/>
      <c r="EA22" s="120"/>
      <c r="EB22" s="120"/>
      <c r="EC22" s="120"/>
      <c r="ED22" s="120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</row>
    <row r="23" spans="1:252" ht="14.25" customHeight="1">
      <c r="A23" s="130"/>
      <c r="B23" s="132"/>
      <c r="C23" s="123" t="s">
        <v>49</v>
      </c>
      <c r="D23" s="77">
        <v>0</v>
      </c>
      <c r="E23" s="135"/>
      <c r="F23" s="136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0"/>
      <c r="DV23" s="120"/>
      <c r="DW23" s="120"/>
      <c r="DX23" s="120"/>
      <c r="DY23" s="120"/>
      <c r="DZ23" s="120"/>
      <c r="EA23" s="120"/>
      <c r="EB23" s="120"/>
      <c r="EC23" s="120"/>
      <c r="ED23" s="120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</row>
    <row r="24" spans="1:252" ht="14.25" customHeight="1">
      <c r="A24" s="130"/>
      <c r="B24" s="136"/>
      <c r="C24" s="126" t="s">
        <v>50</v>
      </c>
      <c r="D24" s="127">
        <v>0</v>
      </c>
      <c r="E24" s="137"/>
      <c r="F24" s="136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0"/>
      <c r="DV24" s="120"/>
      <c r="DW24" s="120"/>
      <c r="DX24" s="120"/>
      <c r="DY24" s="120"/>
      <c r="DZ24" s="120"/>
      <c r="EA24" s="120"/>
      <c r="EB24" s="120"/>
      <c r="EC24" s="120"/>
      <c r="ED24" s="120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</row>
    <row r="25" spans="1:252" ht="14.25" customHeight="1">
      <c r="A25" s="130"/>
      <c r="B25" s="136"/>
      <c r="C25" s="123" t="s">
        <v>51</v>
      </c>
      <c r="D25" s="125">
        <v>0</v>
      </c>
      <c r="E25" s="135"/>
      <c r="F25" s="136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0"/>
      <c r="DV25" s="120"/>
      <c r="DW25" s="120"/>
      <c r="DX25" s="120"/>
      <c r="DY25" s="120"/>
      <c r="DZ25" s="120"/>
      <c r="EA25" s="120"/>
      <c r="EB25" s="120"/>
      <c r="EC25" s="120"/>
      <c r="ED25" s="120"/>
      <c r="EE25" s="120"/>
      <c r="EF25" s="120"/>
      <c r="EG25" s="120"/>
      <c r="EH25" s="120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0"/>
      <c r="EX25" s="120"/>
      <c r="EY25" s="120"/>
      <c r="EZ25" s="120"/>
      <c r="FA25" s="120"/>
      <c r="FB25" s="120"/>
      <c r="FC25" s="120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</row>
    <row r="26" spans="1:252" ht="14.25" customHeight="1">
      <c r="A26" s="130"/>
      <c r="B26" s="132"/>
      <c r="C26" s="126" t="s">
        <v>52</v>
      </c>
      <c r="D26" s="138">
        <v>0</v>
      </c>
      <c r="E26" s="137"/>
      <c r="F26" s="132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20"/>
      <c r="DN26" s="120"/>
      <c r="DO26" s="120"/>
      <c r="DP26" s="120"/>
      <c r="DQ26" s="120"/>
      <c r="DR26" s="120"/>
      <c r="DS26" s="120"/>
      <c r="DT26" s="120"/>
      <c r="DU26" s="120"/>
      <c r="DV26" s="120"/>
      <c r="DW26" s="120"/>
      <c r="DX26" s="120"/>
      <c r="DY26" s="120"/>
      <c r="DZ26" s="120"/>
      <c r="EA26" s="120"/>
      <c r="EB26" s="120"/>
      <c r="EC26" s="120"/>
      <c r="ED26" s="120"/>
      <c r="EE26" s="120"/>
      <c r="EF26" s="120"/>
      <c r="EG26" s="120"/>
      <c r="EH26" s="120"/>
      <c r="EI26" s="120"/>
      <c r="EJ26" s="120"/>
      <c r="EK26" s="120"/>
      <c r="EL26" s="120"/>
      <c r="EM26" s="120"/>
      <c r="EN26" s="120"/>
      <c r="EO26" s="120"/>
      <c r="EP26" s="120"/>
      <c r="EQ26" s="120"/>
      <c r="ER26" s="120"/>
      <c r="ES26" s="120"/>
      <c r="ET26" s="120"/>
      <c r="EU26" s="120"/>
      <c r="EV26" s="120"/>
      <c r="EW26" s="120"/>
      <c r="EX26" s="120"/>
      <c r="EY26" s="120"/>
      <c r="EZ26" s="120"/>
      <c r="FA26" s="120"/>
      <c r="FB26" s="120"/>
      <c r="FC26" s="120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</row>
    <row r="27" spans="1:252" ht="14.25" customHeight="1">
      <c r="A27" s="130"/>
      <c r="B27" s="132"/>
      <c r="C27" s="126" t="s">
        <v>53</v>
      </c>
      <c r="D27" s="125">
        <v>0</v>
      </c>
      <c r="E27" s="137"/>
      <c r="F27" s="132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0"/>
      <c r="DT27" s="120"/>
      <c r="DU27" s="120"/>
      <c r="DV27" s="120"/>
      <c r="DW27" s="120"/>
      <c r="DX27" s="120"/>
      <c r="DY27" s="120"/>
      <c r="DZ27" s="120"/>
      <c r="EA27" s="120"/>
      <c r="EB27" s="120"/>
      <c r="EC27" s="120"/>
      <c r="ED27" s="120"/>
      <c r="EE27" s="120"/>
      <c r="EF27" s="120"/>
      <c r="EG27" s="120"/>
      <c r="EH27" s="120"/>
      <c r="EI27" s="120"/>
      <c r="EJ27" s="120"/>
      <c r="EK27" s="120"/>
      <c r="EL27" s="120"/>
      <c r="EM27" s="120"/>
      <c r="EN27" s="120"/>
      <c r="EO27" s="120"/>
      <c r="EP27" s="120"/>
      <c r="EQ27" s="120"/>
      <c r="ER27" s="120"/>
      <c r="ES27" s="120"/>
      <c r="ET27" s="120"/>
      <c r="EU27" s="120"/>
      <c r="EV27" s="120"/>
      <c r="EW27" s="120"/>
      <c r="EX27" s="120"/>
      <c r="EY27" s="120"/>
      <c r="EZ27" s="120"/>
      <c r="FA27" s="120"/>
      <c r="FB27" s="120"/>
      <c r="FC27" s="120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</row>
    <row r="28" spans="1:252" ht="14.25" customHeight="1">
      <c r="A28" s="130"/>
      <c r="B28" s="132"/>
      <c r="C28" s="126" t="s">
        <v>54</v>
      </c>
      <c r="D28" s="125">
        <v>0</v>
      </c>
      <c r="E28" s="137"/>
      <c r="F28" s="132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  <c r="DP28" s="120"/>
      <c r="DQ28" s="120"/>
      <c r="DR28" s="120"/>
      <c r="DS28" s="120"/>
      <c r="DT28" s="120"/>
      <c r="DU28" s="120"/>
      <c r="DV28" s="120"/>
      <c r="DW28" s="120"/>
      <c r="DX28" s="120"/>
      <c r="DY28" s="120"/>
      <c r="DZ28" s="120"/>
      <c r="EA28" s="120"/>
      <c r="EB28" s="120"/>
      <c r="EC28" s="120"/>
      <c r="ED28" s="120"/>
      <c r="EE28" s="120"/>
      <c r="EF28" s="120"/>
      <c r="EG28" s="120"/>
      <c r="EH28" s="120"/>
      <c r="EI28" s="120"/>
      <c r="EJ28" s="120"/>
      <c r="EK28" s="120"/>
      <c r="EL28" s="120"/>
      <c r="EM28" s="120"/>
      <c r="EN28" s="120"/>
      <c r="EO28" s="120"/>
      <c r="EP28" s="120"/>
      <c r="EQ28" s="120"/>
      <c r="ER28" s="120"/>
      <c r="ES28" s="120"/>
      <c r="ET28" s="120"/>
      <c r="EU28" s="120"/>
      <c r="EV28" s="120"/>
      <c r="EW28" s="120"/>
      <c r="EX28" s="120"/>
      <c r="EY28" s="120"/>
      <c r="EZ28" s="120"/>
      <c r="FA28" s="120"/>
      <c r="FB28" s="120"/>
      <c r="FC28" s="120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</row>
    <row r="29" spans="1:252" ht="14.25" customHeight="1">
      <c r="A29" s="130"/>
      <c r="B29" s="132"/>
      <c r="C29" s="126" t="s">
        <v>55</v>
      </c>
      <c r="D29" s="139">
        <v>0</v>
      </c>
      <c r="E29" s="137"/>
      <c r="F29" s="132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0"/>
      <c r="CY29" s="120"/>
      <c r="CZ29" s="120"/>
      <c r="DA29" s="120"/>
      <c r="DB29" s="120"/>
      <c r="DC29" s="120"/>
      <c r="DD29" s="120"/>
      <c r="DE29" s="120"/>
      <c r="DF29" s="120"/>
      <c r="DG29" s="120"/>
      <c r="DH29" s="120"/>
      <c r="DI29" s="120"/>
      <c r="DJ29" s="120"/>
      <c r="DK29" s="120"/>
      <c r="DL29" s="120"/>
      <c r="DM29" s="120"/>
      <c r="DN29" s="120"/>
      <c r="DO29" s="120"/>
      <c r="DP29" s="120"/>
      <c r="DQ29" s="120"/>
      <c r="DR29" s="120"/>
      <c r="DS29" s="120"/>
      <c r="DT29" s="120"/>
      <c r="DU29" s="120"/>
      <c r="DV29" s="120"/>
      <c r="DW29" s="120"/>
      <c r="DX29" s="120"/>
      <c r="DY29" s="120"/>
      <c r="DZ29" s="120"/>
      <c r="EA29" s="120"/>
      <c r="EB29" s="120"/>
      <c r="EC29" s="120"/>
      <c r="ED29" s="120"/>
      <c r="EE29" s="120"/>
      <c r="EF29" s="120"/>
      <c r="EG29" s="120"/>
      <c r="EH29" s="120"/>
      <c r="EI29" s="120"/>
      <c r="EJ29" s="120"/>
      <c r="EK29" s="120"/>
      <c r="EL29" s="120"/>
      <c r="EM29" s="120"/>
      <c r="EN29" s="120"/>
      <c r="EO29" s="120"/>
      <c r="EP29" s="120"/>
      <c r="EQ29" s="120"/>
      <c r="ER29" s="120"/>
      <c r="ES29" s="120"/>
      <c r="ET29" s="120"/>
      <c r="EU29" s="120"/>
      <c r="EV29" s="120"/>
      <c r="EW29" s="120"/>
      <c r="EX29" s="120"/>
      <c r="EY29" s="120"/>
      <c r="EZ29" s="120"/>
      <c r="FA29" s="120"/>
      <c r="FB29" s="120"/>
      <c r="FC29" s="120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</row>
    <row r="30" spans="1:252" ht="14.25" customHeight="1">
      <c r="A30" s="130"/>
      <c r="B30" s="132"/>
      <c r="C30" s="140" t="s">
        <v>56</v>
      </c>
      <c r="D30" s="139">
        <v>0</v>
      </c>
      <c r="E30" s="141"/>
      <c r="F30" s="132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0"/>
      <c r="CX30" s="120"/>
      <c r="CY30" s="120"/>
      <c r="CZ30" s="120"/>
      <c r="DA30" s="120"/>
      <c r="DB30" s="120"/>
      <c r="DC30" s="120"/>
      <c r="DD30" s="120"/>
      <c r="DE30" s="120"/>
      <c r="DF30" s="120"/>
      <c r="DG30" s="120"/>
      <c r="DH30" s="120"/>
      <c r="DI30" s="120"/>
      <c r="DJ30" s="120"/>
      <c r="DK30" s="120"/>
      <c r="DL30" s="120"/>
      <c r="DM30" s="120"/>
      <c r="DN30" s="120"/>
      <c r="DO30" s="120"/>
      <c r="DP30" s="120"/>
      <c r="DQ30" s="120"/>
      <c r="DR30" s="120"/>
      <c r="DS30" s="120"/>
      <c r="DT30" s="120"/>
      <c r="DU30" s="120"/>
      <c r="DV30" s="120"/>
      <c r="DW30" s="120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  <c r="EI30" s="120"/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0"/>
      <c r="EY30" s="120"/>
      <c r="EZ30" s="120"/>
      <c r="FA30" s="120"/>
      <c r="FB30" s="120"/>
      <c r="FC30" s="120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</row>
    <row r="31" spans="1:252" ht="14.25" customHeight="1">
      <c r="A31" s="142" t="s">
        <v>57</v>
      </c>
      <c r="B31" s="143">
        <f>B6+B7+B8</f>
        <v>1733.5</v>
      </c>
      <c r="C31" s="144"/>
      <c r="D31" s="145" t="s">
        <v>58</v>
      </c>
      <c r="E31" s="144"/>
      <c r="F31" s="146">
        <f>F6+F9+F10+F11+F12+F14</f>
        <v>2013.5</v>
      </c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0"/>
      <c r="DE31" s="120"/>
      <c r="DF31" s="120"/>
      <c r="DG31" s="120"/>
      <c r="DH31" s="120"/>
      <c r="DI31" s="120"/>
      <c r="DJ31" s="120"/>
      <c r="DK31" s="120"/>
      <c r="DL31" s="120"/>
      <c r="DM31" s="120"/>
      <c r="DN31" s="120"/>
      <c r="DO31" s="120"/>
      <c r="DP31" s="120"/>
      <c r="DQ31" s="120"/>
      <c r="DR31" s="120"/>
      <c r="DS31" s="120"/>
      <c r="DT31" s="120"/>
      <c r="DU31" s="120"/>
      <c r="DV31" s="120"/>
      <c r="DW31" s="120"/>
      <c r="DX31" s="120"/>
      <c r="DY31" s="120"/>
      <c r="DZ31" s="120"/>
      <c r="EA31" s="120"/>
      <c r="EB31" s="120"/>
      <c r="EC31" s="120"/>
      <c r="ED31" s="120"/>
      <c r="EE31" s="120"/>
      <c r="EF31" s="120"/>
      <c r="EG31" s="120"/>
      <c r="EH31" s="120"/>
      <c r="EI31" s="120"/>
      <c r="EJ31" s="120"/>
      <c r="EK31" s="120"/>
      <c r="EL31" s="120"/>
      <c r="EM31" s="120"/>
      <c r="EN31" s="120"/>
      <c r="EO31" s="120"/>
      <c r="EP31" s="120"/>
      <c r="EQ31" s="120"/>
      <c r="ER31" s="120"/>
      <c r="ES31" s="120"/>
      <c r="ET31" s="120"/>
      <c r="EU31" s="120"/>
      <c r="EV31" s="120"/>
      <c r="EW31" s="120"/>
      <c r="EX31" s="120"/>
      <c r="EY31" s="120"/>
      <c r="EZ31" s="120"/>
      <c r="FA31" s="120"/>
      <c r="FB31" s="120"/>
      <c r="FC31" s="120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</row>
    <row r="32" spans="1:252" ht="14.25" customHeight="1">
      <c r="A32" s="147" t="s">
        <v>59</v>
      </c>
      <c r="B32" s="148">
        <v>280</v>
      </c>
      <c r="C32" s="144"/>
      <c r="D32" s="145" t="s">
        <v>60</v>
      </c>
      <c r="E32" s="144"/>
      <c r="F32" s="149">
        <f>B36-F31</f>
        <v>0</v>
      </c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0"/>
      <c r="BM32" s="150"/>
      <c r="BN32" s="150"/>
      <c r="BO32" s="150"/>
      <c r="BP32" s="150"/>
      <c r="BQ32" s="150"/>
      <c r="BR32" s="150"/>
      <c r="BS32" s="150"/>
      <c r="BT32" s="150"/>
      <c r="BU32" s="150"/>
      <c r="BV32" s="150"/>
      <c r="BW32" s="150"/>
      <c r="BX32" s="150"/>
      <c r="BY32" s="150"/>
      <c r="BZ32" s="150"/>
      <c r="CA32" s="150"/>
      <c r="CB32" s="150"/>
      <c r="CC32" s="150"/>
      <c r="CD32" s="150"/>
      <c r="CE32" s="150"/>
      <c r="CF32" s="150"/>
      <c r="CG32" s="150"/>
      <c r="CH32" s="150"/>
      <c r="CI32" s="150"/>
      <c r="CJ32" s="150"/>
      <c r="CK32" s="150"/>
      <c r="CL32" s="150"/>
      <c r="CM32" s="150"/>
      <c r="CN32" s="150"/>
      <c r="CO32" s="150"/>
      <c r="CP32" s="150"/>
      <c r="CQ32" s="150"/>
      <c r="CR32" s="150"/>
      <c r="CS32" s="150"/>
      <c r="CT32" s="150"/>
      <c r="CU32" s="150"/>
      <c r="CV32" s="150"/>
      <c r="CW32" s="150"/>
      <c r="CX32" s="150"/>
      <c r="CY32" s="150"/>
      <c r="CZ32" s="150"/>
      <c r="DA32" s="150"/>
      <c r="DB32" s="150"/>
      <c r="DC32" s="150"/>
      <c r="DD32" s="150"/>
      <c r="DE32" s="150"/>
      <c r="DF32" s="150"/>
      <c r="DG32" s="150"/>
      <c r="DH32" s="150"/>
      <c r="DI32" s="150"/>
      <c r="DJ32" s="150"/>
      <c r="DK32" s="150"/>
      <c r="DL32" s="150"/>
      <c r="DM32" s="150"/>
      <c r="DN32" s="150"/>
      <c r="DO32" s="150"/>
      <c r="DP32" s="150"/>
      <c r="DQ32" s="150"/>
      <c r="DR32" s="150"/>
      <c r="DS32" s="150"/>
      <c r="DT32" s="150"/>
      <c r="DU32" s="150"/>
      <c r="DV32" s="150"/>
      <c r="DW32" s="150"/>
      <c r="DX32" s="150"/>
      <c r="DY32" s="150"/>
      <c r="DZ32" s="150"/>
      <c r="EA32" s="150"/>
      <c r="EB32" s="150"/>
      <c r="EC32" s="150"/>
      <c r="ED32" s="150"/>
      <c r="EE32" s="150"/>
      <c r="EF32" s="150"/>
      <c r="EG32" s="150"/>
      <c r="EH32" s="150"/>
      <c r="EI32" s="150"/>
      <c r="EJ32" s="150"/>
      <c r="EK32" s="150"/>
      <c r="EL32" s="150"/>
      <c r="EM32" s="150"/>
      <c r="EN32" s="150"/>
      <c r="EO32" s="150"/>
      <c r="EP32" s="150"/>
      <c r="EQ32" s="150"/>
      <c r="ER32" s="150"/>
      <c r="ES32" s="150"/>
      <c r="ET32" s="150"/>
      <c r="EU32" s="150"/>
      <c r="EV32" s="150"/>
      <c r="EW32" s="150"/>
      <c r="EX32" s="150"/>
      <c r="EY32" s="150"/>
      <c r="EZ32" s="150"/>
      <c r="FA32" s="150"/>
      <c r="FB32" s="150"/>
      <c r="FC32" s="150"/>
      <c r="FD32" s="150"/>
      <c r="FE32" s="150"/>
      <c r="FF32" s="150"/>
      <c r="FG32" s="150"/>
      <c r="FH32" s="150"/>
      <c r="FI32" s="150"/>
      <c r="FJ32" s="150"/>
      <c r="FK32" s="150"/>
      <c r="FL32" s="150"/>
      <c r="FM32" s="150"/>
      <c r="FN32" s="150"/>
      <c r="FO32" s="150"/>
      <c r="FP32" s="150"/>
      <c r="FQ32" s="150"/>
      <c r="FR32" s="150"/>
      <c r="FS32" s="150"/>
      <c r="FT32" s="150"/>
      <c r="FU32" s="150"/>
      <c r="FV32" s="150"/>
      <c r="FW32" s="150"/>
      <c r="FX32" s="150"/>
      <c r="FY32" s="150"/>
      <c r="FZ32" s="150"/>
      <c r="GA32" s="150"/>
      <c r="GB32" s="150"/>
      <c r="GC32" s="150"/>
      <c r="GD32" s="150"/>
      <c r="GE32" s="150"/>
      <c r="GF32" s="150"/>
      <c r="GG32" s="150"/>
      <c r="GH32" s="150"/>
      <c r="GI32" s="150"/>
      <c r="GJ32" s="150"/>
      <c r="GK32" s="150"/>
      <c r="GL32" s="150"/>
      <c r="GM32" s="150"/>
      <c r="GN32" s="150"/>
      <c r="GO32" s="150"/>
      <c r="GP32" s="150"/>
      <c r="GQ32" s="150"/>
      <c r="GR32" s="150"/>
      <c r="GS32" s="150"/>
      <c r="GT32" s="150"/>
      <c r="GU32" s="150"/>
      <c r="GV32" s="150"/>
      <c r="GW32" s="150"/>
      <c r="GX32" s="150"/>
      <c r="GY32" s="150"/>
      <c r="GZ32" s="150"/>
      <c r="HA32" s="150"/>
      <c r="HB32" s="150"/>
      <c r="HC32" s="150"/>
      <c r="HD32" s="150"/>
      <c r="HE32" s="150"/>
      <c r="HF32" s="150"/>
      <c r="HG32" s="150"/>
      <c r="HH32" s="150"/>
      <c r="HI32" s="150"/>
      <c r="HJ32" s="150"/>
      <c r="HK32" s="150"/>
      <c r="HL32" s="150"/>
      <c r="HM32" s="150"/>
      <c r="HN32" s="150"/>
      <c r="HO32" s="150"/>
      <c r="HP32" s="150"/>
      <c r="HQ32" s="150"/>
      <c r="HR32" s="150"/>
      <c r="HS32" s="150"/>
      <c r="HT32" s="150"/>
      <c r="HU32" s="150"/>
      <c r="HV32" s="150"/>
      <c r="HW32" s="150"/>
      <c r="HX32" s="150"/>
      <c r="HY32" s="150"/>
      <c r="HZ32" s="150"/>
      <c r="IA32" s="150"/>
      <c r="IB32" s="150"/>
      <c r="IC32" s="150"/>
      <c r="ID32" s="150"/>
      <c r="IE32" s="150"/>
      <c r="IF32" s="150"/>
      <c r="IG32" s="150"/>
      <c r="IH32" s="150"/>
      <c r="II32" s="150"/>
      <c r="IJ32" s="150"/>
      <c r="IK32" s="150"/>
      <c r="IL32" s="150"/>
      <c r="IM32" s="150"/>
      <c r="IN32" s="150"/>
      <c r="IO32" s="150"/>
      <c r="IP32" s="150"/>
      <c r="IQ32" s="150"/>
      <c r="IR32" s="150"/>
    </row>
    <row r="33" spans="1:252" ht="14.25" customHeight="1">
      <c r="A33" s="147" t="s">
        <v>117</v>
      </c>
      <c r="B33" s="129">
        <v>280</v>
      </c>
      <c r="C33" s="151"/>
      <c r="D33" s="151"/>
      <c r="E33" s="152"/>
      <c r="F33" s="132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  <c r="BI33" s="150"/>
      <c r="BJ33" s="150"/>
      <c r="BK33" s="150"/>
      <c r="BL33" s="150"/>
      <c r="BM33" s="150"/>
      <c r="BN33" s="150"/>
      <c r="BO33" s="150"/>
      <c r="BP33" s="150"/>
      <c r="BQ33" s="150"/>
      <c r="BR33" s="150"/>
      <c r="BS33" s="150"/>
      <c r="BT33" s="150"/>
      <c r="BU33" s="150"/>
      <c r="BV33" s="150"/>
      <c r="BW33" s="150"/>
      <c r="BX33" s="150"/>
      <c r="BY33" s="150"/>
      <c r="BZ33" s="150"/>
      <c r="CA33" s="150"/>
      <c r="CB33" s="150"/>
      <c r="CC33" s="150"/>
      <c r="CD33" s="150"/>
      <c r="CE33" s="150"/>
      <c r="CF33" s="150"/>
      <c r="CG33" s="150"/>
      <c r="CH33" s="150"/>
      <c r="CI33" s="150"/>
      <c r="CJ33" s="150"/>
      <c r="CK33" s="150"/>
      <c r="CL33" s="150"/>
      <c r="CM33" s="150"/>
      <c r="CN33" s="150"/>
      <c r="CO33" s="150"/>
      <c r="CP33" s="150"/>
      <c r="CQ33" s="150"/>
      <c r="CR33" s="150"/>
      <c r="CS33" s="150"/>
      <c r="CT33" s="150"/>
      <c r="CU33" s="150"/>
      <c r="CV33" s="150"/>
      <c r="CW33" s="150"/>
      <c r="CX33" s="150"/>
      <c r="CY33" s="150"/>
      <c r="CZ33" s="150"/>
      <c r="DA33" s="150"/>
      <c r="DB33" s="150"/>
      <c r="DC33" s="150"/>
      <c r="DD33" s="150"/>
      <c r="DE33" s="150"/>
      <c r="DF33" s="150"/>
      <c r="DG33" s="150"/>
      <c r="DH33" s="150"/>
      <c r="DI33" s="150"/>
      <c r="DJ33" s="150"/>
      <c r="DK33" s="150"/>
      <c r="DL33" s="150"/>
      <c r="DM33" s="150"/>
      <c r="DN33" s="150"/>
      <c r="DO33" s="150"/>
      <c r="DP33" s="150"/>
      <c r="DQ33" s="150"/>
      <c r="DR33" s="150"/>
      <c r="DS33" s="150"/>
      <c r="DT33" s="150"/>
      <c r="DU33" s="150"/>
      <c r="DV33" s="150"/>
      <c r="DW33" s="150"/>
      <c r="DX33" s="150"/>
      <c r="DY33" s="150"/>
      <c r="DZ33" s="150"/>
      <c r="EA33" s="150"/>
      <c r="EB33" s="150"/>
      <c r="EC33" s="150"/>
      <c r="ED33" s="150"/>
      <c r="EE33" s="150"/>
      <c r="EF33" s="150"/>
      <c r="EG33" s="150"/>
      <c r="EH33" s="150"/>
      <c r="EI33" s="150"/>
      <c r="EJ33" s="150"/>
      <c r="EK33" s="150"/>
      <c r="EL33" s="150"/>
      <c r="EM33" s="150"/>
      <c r="EN33" s="150"/>
      <c r="EO33" s="150"/>
      <c r="EP33" s="150"/>
      <c r="EQ33" s="150"/>
      <c r="ER33" s="150"/>
      <c r="ES33" s="150"/>
      <c r="ET33" s="150"/>
      <c r="EU33" s="150"/>
      <c r="EV33" s="150"/>
      <c r="EW33" s="150"/>
      <c r="EX33" s="150"/>
      <c r="EY33" s="150"/>
      <c r="EZ33" s="150"/>
      <c r="FA33" s="150"/>
      <c r="FB33" s="150"/>
      <c r="FC33" s="150"/>
      <c r="FD33" s="150"/>
      <c r="FE33" s="150"/>
      <c r="FF33" s="150"/>
      <c r="FG33" s="150"/>
      <c r="FH33" s="150"/>
      <c r="FI33" s="150"/>
      <c r="FJ33" s="150"/>
      <c r="FK33" s="150"/>
      <c r="FL33" s="150"/>
      <c r="FM33" s="150"/>
      <c r="FN33" s="150"/>
      <c r="FO33" s="150"/>
      <c r="FP33" s="150"/>
      <c r="FQ33" s="150"/>
      <c r="FR33" s="150"/>
      <c r="FS33" s="150"/>
      <c r="FT33" s="150"/>
      <c r="FU33" s="150"/>
      <c r="FV33" s="150"/>
      <c r="FW33" s="150"/>
      <c r="FX33" s="150"/>
      <c r="FY33" s="150"/>
      <c r="FZ33" s="150"/>
      <c r="GA33" s="150"/>
      <c r="GB33" s="150"/>
      <c r="GC33" s="150"/>
      <c r="GD33" s="150"/>
      <c r="GE33" s="150"/>
      <c r="GF33" s="150"/>
      <c r="GG33" s="150"/>
      <c r="GH33" s="150"/>
      <c r="GI33" s="150"/>
      <c r="GJ33" s="150"/>
      <c r="GK33" s="150"/>
      <c r="GL33" s="150"/>
      <c r="GM33" s="150"/>
      <c r="GN33" s="150"/>
      <c r="GO33" s="150"/>
      <c r="GP33" s="150"/>
      <c r="GQ33" s="150"/>
      <c r="GR33" s="150"/>
      <c r="GS33" s="150"/>
      <c r="GT33" s="150"/>
      <c r="GU33" s="150"/>
      <c r="GV33" s="150"/>
      <c r="GW33" s="150"/>
      <c r="GX33" s="150"/>
      <c r="GY33" s="150"/>
      <c r="GZ33" s="150"/>
      <c r="HA33" s="150"/>
      <c r="HB33" s="150"/>
      <c r="HC33" s="150"/>
      <c r="HD33" s="150"/>
      <c r="HE33" s="150"/>
      <c r="HF33" s="150"/>
      <c r="HG33" s="150"/>
      <c r="HH33" s="150"/>
      <c r="HI33" s="150"/>
      <c r="HJ33" s="150"/>
      <c r="HK33" s="150"/>
      <c r="HL33" s="150"/>
      <c r="HM33" s="150"/>
      <c r="HN33" s="150"/>
      <c r="HO33" s="150"/>
      <c r="HP33" s="150"/>
      <c r="HQ33" s="150"/>
      <c r="HR33" s="150"/>
      <c r="HS33" s="150"/>
      <c r="HT33" s="150"/>
      <c r="HU33" s="150"/>
      <c r="HV33" s="150"/>
      <c r="HW33" s="150"/>
      <c r="HX33" s="150"/>
      <c r="HY33" s="150"/>
      <c r="HZ33" s="150"/>
      <c r="IA33" s="150"/>
      <c r="IB33" s="150"/>
      <c r="IC33" s="150"/>
      <c r="ID33" s="150"/>
      <c r="IE33" s="150"/>
      <c r="IF33" s="150"/>
      <c r="IG33" s="150"/>
      <c r="IH33" s="150"/>
      <c r="II33" s="150"/>
      <c r="IJ33" s="150"/>
      <c r="IK33" s="150"/>
      <c r="IL33" s="150"/>
      <c r="IM33" s="150"/>
      <c r="IN33" s="150"/>
      <c r="IO33" s="150"/>
      <c r="IP33" s="150"/>
      <c r="IQ33" s="150"/>
      <c r="IR33" s="150"/>
    </row>
    <row r="34" spans="1:252" ht="14.25" customHeight="1">
      <c r="A34" s="147" t="s">
        <v>118</v>
      </c>
      <c r="B34" s="129">
        <v>0</v>
      </c>
      <c r="C34" s="151"/>
      <c r="D34" s="151"/>
      <c r="E34" s="152"/>
      <c r="F34" s="132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  <c r="BI34" s="150"/>
      <c r="BJ34" s="150"/>
      <c r="BK34" s="150"/>
      <c r="BL34" s="150"/>
      <c r="BM34" s="150"/>
      <c r="BN34" s="150"/>
      <c r="BO34" s="150"/>
      <c r="BP34" s="150"/>
      <c r="BQ34" s="150"/>
      <c r="BR34" s="150"/>
      <c r="BS34" s="150"/>
      <c r="BT34" s="150"/>
      <c r="BU34" s="150"/>
      <c r="BV34" s="150"/>
      <c r="BW34" s="150"/>
      <c r="BX34" s="150"/>
      <c r="BY34" s="150"/>
      <c r="BZ34" s="150"/>
      <c r="CA34" s="150"/>
      <c r="CB34" s="150"/>
      <c r="CC34" s="150"/>
      <c r="CD34" s="150"/>
      <c r="CE34" s="150"/>
      <c r="CF34" s="150"/>
      <c r="CG34" s="150"/>
      <c r="CH34" s="150"/>
      <c r="CI34" s="150"/>
      <c r="CJ34" s="150"/>
      <c r="CK34" s="150"/>
      <c r="CL34" s="150"/>
      <c r="CM34" s="150"/>
      <c r="CN34" s="150"/>
      <c r="CO34" s="150"/>
      <c r="CP34" s="150"/>
      <c r="CQ34" s="150"/>
      <c r="CR34" s="150"/>
      <c r="CS34" s="150"/>
      <c r="CT34" s="150"/>
      <c r="CU34" s="150"/>
      <c r="CV34" s="150"/>
      <c r="CW34" s="150"/>
      <c r="CX34" s="150"/>
      <c r="CY34" s="150"/>
      <c r="CZ34" s="150"/>
      <c r="DA34" s="150"/>
      <c r="DB34" s="150"/>
      <c r="DC34" s="150"/>
      <c r="DD34" s="150"/>
      <c r="DE34" s="150"/>
      <c r="DF34" s="150"/>
      <c r="DG34" s="150"/>
      <c r="DH34" s="150"/>
      <c r="DI34" s="150"/>
      <c r="DJ34" s="150"/>
      <c r="DK34" s="150"/>
      <c r="DL34" s="150"/>
      <c r="DM34" s="150"/>
      <c r="DN34" s="150"/>
      <c r="DO34" s="150"/>
      <c r="DP34" s="150"/>
      <c r="DQ34" s="150"/>
      <c r="DR34" s="150"/>
      <c r="DS34" s="150"/>
      <c r="DT34" s="150"/>
      <c r="DU34" s="150"/>
      <c r="DV34" s="150"/>
      <c r="DW34" s="150"/>
      <c r="DX34" s="150"/>
      <c r="DY34" s="150"/>
      <c r="DZ34" s="150"/>
      <c r="EA34" s="150"/>
      <c r="EB34" s="150"/>
      <c r="EC34" s="150"/>
      <c r="ED34" s="150"/>
      <c r="EE34" s="150"/>
      <c r="EF34" s="150"/>
      <c r="EG34" s="150"/>
      <c r="EH34" s="150"/>
      <c r="EI34" s="150"/>
      <c r="EJ34" s="150"/>
      <c r="EK34" s="150"/>
      <c r="EL34" s="150"/>
      <c r="EM34" s="150"/>
      <c r="EN34" s="150"/>
      <c r="EO34" s="150"/>
      <c r="EP34" s="150"/>
      <c r="EQ34" s="150"/>
      <c r="ER34" s="150"/>
      <c r="ES34" s="150"/>
      <c r="ET34" s="150"/>
      <c r="EU34" s="150"/>
      <c r="EV34" s="150"/>
      <c r="EW34" s="150"/>
      <c r="EX34" s="150"/>
      <c r="EY34" s="150"/>
      <c r="EZ34" s="150"/>
      <c r="FA34" s="150"/>
      <c r="FB34" s="150"/>
      <c r="FC34" s="150"/>
      <c r="FD34" s="150"/>
      <c r="FE34" s="150"/>
      <c r="FF34" s="150"/>
      <c r="FG34" s="150"/>
      <c r="FH34" s="150"/>
      <c r="FI34" s="150"/>
      <c r="FJ34" s="150"/>
      <c r="FK34" s="150"/>
      <c r="FL34" s="150"/>
      <c r="FM34" s="150"/>
      <c r="FN34" s="150"/>
      <c r="FO34" s="150"/>
      <c r="FP34" s="150"/>
      <c r="FQ34" s="150"/>
      <c r="FR34" s="150"/>
      <c r="FS34" s="150"/>
      <c r="FT34" s="150"/>
      <c r="FU34" s="150"/>
      <c r="FV34" s="150"/>
      <c r="FW34" s="150"/>
      <c r="FX34" s="150"/>
      <c r="FY34" s="150"/>
      <c r="FZ34" s="150"/>
      <c r="GA34" s="150"/>
      <c r="GB34" s="150"/>
      <c r="GC34" s="150"/>
      <c r="GD34" s="150"/>
      <c r="GE34" s="150"/>
      <c r="GF34" s="150"/>
      <c r="GG34" s="150"/>
      <c r="GH34" s="150"/>
      <c r="GI34" s="150"/>
      <c r="GJ34" s="150"/>
      <c r="GK34" s="150"/>
      <c r="GL34" s="150"/>
      <c r="GM34" s="150"/>
      <c r="GN34" s="150"/>
      <c r="GO34" s="150"/>
      <c r="GP34" s="150"/>
      <c r="GQ34" s="150"/>
      <c r="GR34" s="150"/>
      <c r="GS34" s="150"/>
      <c r="GT34" s="150"/>
      <c r="GU34" s="150"/>
      <c r="GV34" s="150"/>
      <c r="GW34" s="150"/>
      <c r="GX34" s="150"/>
      <c r="GY34" s="150"/>
      <c r="GZ34" s="150"/>
      <c r="HA34" s="150"/>
      <c r="HB34" s="150"/>
      <c r="HC34" s="150"/>
      <c r="HD34" s="150"/>
      <c r="HE34" s="150"/>
      <c r="HF34" s="150"/>
      <c r="HG34" s="150"/>
      <c r="HH34" s="150"/>
      <c r="HI34" s="150"/>
      <c r="HJ34" s="150"/>
      <c r="HK34" s="150"/>
      <c r="HL34" s="150"/>
      <c r="HM34" s="150"/>
      <c r="HN34" s="150"/>
      <c r="HO34" s="150"/>
      <c r="HP34" s="150"/>
      <c r="HQ34" s="150"/>
      <c r="HR34" s="150"/>
      <c r="HS34" s="150"/>
      <c r="HT34" s="150"/>
      <c r="HU34" s="150"/>
      <c r="HV34" s="150"/>
      <c r="HW34" s="150"/>
      <c r="HX34" s="150"/>
      <c r="HY34" s="150"/>
      <c r="HZ34" s="150"/>
      <c r="IA34" s="150"/>
      <c r="IB34" s="150"/>
      <c r="IC34" s="150"/>
      <c r="ID34" s="150"/>
      <c r="IE34" s="150"/>
      <c r="IF34" s="150"/>
      <c r="IG34" s="150"/>
      <c r="IH34" s="150"/>
      <c r="II34" s="150"/>
      <c r="IJ34" s="150"/>
      <c r="IK34" s="150"/>
      <c r="IL34" s="150"/>
      <c r="IM34" s="150"/>
      <c r="IN34" s="150"/>
      <c r="IO34" s="150"/>
      <c r="IP34" s="150"/>
      <c r="IQ34" s="150"/>
      <c r="IR34" s="150"/>
    </row>
    <row r="35" spans="1:252" ht="14.25" customHeight="1">
      <c r="A35" s="147" t="s">
        <v>119</v>
      </c>
      <c r="B35" s="77">
        <v>0</v>
      </c>
      <c r="C35" s="153"/>
      <c r="D35" s="151"/>
      <c r="E35" s="152"/>
      <c r="F35" s="132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J35" s="154"/>
      <c r="BK35" s="154"/>
      <c r="BL35" s="154"/>
      <c r="BM35" s="154"/>
      <c r="BN35" s="154"/>
      <c r="BO35" s="154"/>
      <c r="BP35" s="154"/>
      <c r="BQ35" s="154"/>
      <c r="BR35" s="154"/>
      <c r="BS35" s="154"/>
      <c r="BT35" s="154"/>
      <c r="BU35" s="154"/>
      <c r="BV35" s="154"/>
      <c r="BW35" s="154"/>
      <c r="BX35" s="154"/>
      <c r="BY35" s="154"/>
      <c r="BZ35" s="154"/>
      <c r="CA35" s="154"/>
      <c r="CB35" s="154"/>
      <c r="CC35" s="154"/>
      <c r="CD35" s="154"/>
      <c r="CE35" s="154"/>
      <c r="CF35" s="154"/>
      <c r="CG35" s="154"/>
      <c r="CH35" s="154"/>
      <c r="CI35" s="154"/>
      <c r="CJ35" s="154"/>
      <c r="CK35" s="154"/>
      <c r="CL35" s="154"/>
      <c r="CM35" s="154"/>
      <c r="CN35" s="154"/>
      <c r="CO35" s="154"/>
      <c r="CP35" s="154"/>
      <c r="CQ35" s="154"/>
      <c r="CR35" s="154"/>
      <c r="CS35" s="154"/>
      <c r="CT35" s="154"/>
      <c r="CU35" s="154"/>
      <c r="CV35" s="154"/>
      <c r="CW35" s="154"/>
      <c r="CX35" s="154"/>
      <c r="CY35" s="154"/>
      <c r="CZ35" s="154"/>
      <c r="DA35" s="154"/>
      <c r="DB35" s="154"/>
      <c r="DC35" s="154"/>
      <c r="DD35" s="154"/>
      <c r="DE35" s="154"/>
      <c r="DF35" s="154"/>
      <c r="DG35" s="154"/>
      <c r="DH35" s="154"/>
      <c r="DI35" s="154"/>
      <c r="DJ35" s="154"/>
      <c r="DK35" s="154"/>
      <c r="DL35" s="154"/>
      <c r="DM35" s="154"/>
      <c r="DN35" s="154"/>
      <c r="DO35" s="154"/>
      <c r="DP35" s="154"/>
      <c r="DQ35" s="154"/>
      <c r="DR35" s="154"/>
      <c r="DS35" s="154"/>
      <c r="DT35" s="154"/>
      <c r="DU35" s="154"/>
      <c r="DV35" s="154"/>
      <c r="DW35" s="154"/>
      <c r="DX35" s="154"/>
      <c r="DY35" s="154"/>
      <c r="DZ35" s="154"/>
      <c r="EA35" s="154"/>
      <c r="EB35" s="154"/>
      <c r="EC35" s="154"/>
      <c r="ED35" s="154"/>
      <c r="EE35" s="154"/>
      <c r="EF35" s="154"/>
      <c r="EG35" s="154"/>
      <c r="EH35" s="154"/>
      <c r="EI35" s="154"/>
      <c r="EJ35" s="154"/>
      <c r="EK35" s="154"/>
      <c r="EL35" s="154"/>
      <c r="EM35" s="154"/>
      <c r="EN35" s="154"/>
      <c r="EO35" s="154"/>
      <c r="EP35" s="154"/>
      <c r="EQ35" s="154"/>
      <c r="ER35" s="154"/>
      <c r="ES35" s="154"/>
      <c r="ET35" s="154"/>
      <c r="EU35" s="154"/>
      <c r="EV35" s="154"/>
      <c r="EW35" s="154"/>
      <c r="EX35" s="154"/>
      <c r="EY35" s="154"/>
      <c r="EZ35" s="154"/>
      <c r="FA35" s="154"/>
      <c r="FB35" s="154"/>
      <c r="FC35" s="154"/>
      <c r="FD35" s="154"/>
      <c r="FE35" s="154"/>
      <c r="FF35" s="154"/>
      <c r="FG35" s="154"/>
      <c r="FH35" s="154"/>
      <c r="FI35" s="154"/>
      <c r="FJ35" s="154"/>
      <c r="FK35" s="154"/>
      <c r="FL35" s="154"/>
      <c r="FM35" s="154"/>
      <c r="FN35" s="154"/>
      <c r="FO35" s="154"/>
      <c r="FP35" s="154"/>
      <c r="FQ35" s="154"/>
      <c r="FR35" s="154"/>
      <c r="FS35" s="154"/>
      <c r="FT35" s="154"/>
      <c r="FU35" s="154"/>
      <c r="FV35" s="154"/>
      <c r="FW35" s="154"/>
      <c r="FX35" s="154"/>
      <c r="FY35" s="154"/>
      <c r="FZ35" s="154"/>
      <c r="GA35" s="154"/>
      <c r="GB35" s="154"/>
      <c r="GC35" s="154"/>
      <c r="GD35" s="154"/>
      <c r="GE35" s="154"/>
      <c r="GF35" s="154"/>
      <c r="GG35" s="154"/>
      <c r="GH35" s="154"/>
      <c r="GI35" s="154"/>
      <c r="GJ35" s="154"/>
      <c r="GK35" s="154"/>
      <c r="GL35" s="154"/>
      <c r="GM35" s="154"/>
      <c r="GN35" s="154"/>
      <c r="GO35" s="154"/>
      <c r="GP35" s="154"/>
      <c r="GQ35" s="154"/>
      <c r="GR35" s="154"/>
      <c r="GS35" s="154"/>
      <c r="GT35" s="154"/>
      <c r="GU35" s="154"/>
      <c r="GV35" s="154"/>
      <c r="GW35" s="154"/>
      <c r="GX35" s="154"/>
      <c r="GY35" s="154"/>
      <c r="GZ35" s="154"/>
      <c r="HA35" s="154"/>
      <c r="HB35" s="154"/>
      <c r="HC35" s="154"/>
      <c r="HD35" s="154"/>
      <c r="HE35" s="154"/>
      <c r="HF35" s="154"/>
      <c r="HG35" s="154"/>
      <c r="HH35" s="154"/>
      <c r="HI35" s="154"/>
      <c r="HJ35" s="154"/>
      <c r="HK35" s="154"/>
      <c r="HL35" s="154"/>
      <c r="HM35" s="154"/>
      <c r="HN35" s="154"/>
      <c r="HO35" s="154"/>
      <c r="HP35" s="154"/>
      <c r="HQ35" s="154"/>
      <c r="HR35" s="154"/>
      <c r="HS35" s="154"/>
      <c r="HT35" s="154"/>
      <c r="HU35" s="154"/>
      <c r="HV35" s="154"/>
      <c r="HW35" s="154"/>
      <c r="HX35" s="154"/>
      <c r="HY35" s="154"/>
      <c r="HZ35" s="154"/>
      <c r="IA35" s="154"/>
      <c r="IB35" s="154"/>
      <c r="IC35" s="154"/>
      <c r="ID35" s="154"/>
      <c r="IE35" s="154"/>
      <c r="IF35" s="154"/>
      <c r="IG35" s="154"/>
      <c r="IH35" s="154"/>
      <c r="II35" s="154"/>
      <c r="IJ35" s="154"/>
      <c r="IK35" s="154"/>
      <c r="IL35" s="154"/>
      <c r="IM35" s="154"/>
      <c r="IN35" s="154"/>
      <c r="IO35" s="154"/>
      <c r="IP35" s="154"/>
      <c r="IQ35" s="154"/>
      <c r="IR35" s="154"/>
    </row>
    <row r="36" spans="1:252" ht="14.25" customHeight="1">
      <c r="A36" s="142" t="s">
        <v>61</v>
      </c>
      <c r="B36" s="155">
        <v>2013.5</v>
      </c>
      <c r="C36" s="144"/>
      <c r="D36" s="145" t="s">
        <v>62</v>
      </c>
      <c r="E36" s="144"/>
      <c r="F36" s="149">
        <f>F31+F32</f>
        <v>2013.5</v>
      </c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  <c r="CG36" s="120"/>
      <c r="CH36" s="120"/>
      <c r="CI36" s="120"/>
      <c r="CJ36" s="120"/>
      <c r="CK36" s="120"/>
      <c r="CL36" s="120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/>
      <c r="DA36" s="120"/>
      <c r="DB36" s="120"/>
      <c r="DC36" s="120"/>
      <c r="DD36" s="120"/>
      <c r="DE36" s="120"/>
      <c r="DF36" s="120"/>
      <c r="DG36" s="120"/>
      <c r="DH36" s="120"/>
      <c r="DI36" s="120"/>
      <c r="DJ36" s="120"/>
      <c r="DK36" s="120"/>
      <c r="DL36" s="120"/>
      <c r="DM36" s="120"/>
      <c r="DN36" s="120"/>
      <c r="DO36" s="120"/>
      <c r="DP36" s="120"/>
      <c r="DQ36" s="120"/>
      <c r="DR36" s="120"/>
      <c r="DS36" s="120"/>
      <c r="DT36" s="120"/>
      <c r="DU36" s="120"/>
      <c r="DV36" s="120"/>
      <c r="DW36" s="120"/>
      <c r="DX36" s="120"/>
      <c r="DY36" s="120"/>
      <c r="DZ36" s="120"/>
      <c r="EA36" s="120"/>
      <c r="EB36" s="120"/>
      <c r="EC36" s="120"/>
      <c r="ED36" s="120"/>
      <c r="EE36" s="120"/>
      <c r="EF36" s="120"/>
      <c r="EG36" s="120"/>
      <c r="EH36" s="120"/>
      <c r="EI36" s="120"/>
      <c r="EJ36" s="120"/>
      <c r="EK36" s="120"/>
      <c r="EL36" s="120"/>
      <c r="EM36" s="120"/>
      <c r="EN36" s="120"/>
      <c r="EO36" s="120"/>
      <c r="EP36" s="120"/>
      <c r="EQ36" s="120"/>
      <c r="ER36" s="120"/>
      <c r="ES36" s="120"/>
      <c r="ET36" s="120"/>
      <c r="EU36" s="120"/>
      <c r="EV36" s="120"/>
      <c r="EW36" s="120"/>
      <c r="EX36" s="120"/>
      <c r="EY36" s="120"/>
      <c r="EZ36" s="120"/>
      <c r="FA36" s="120"/>
      <c r="FB36" s="120"/>
      <c r="FC36" s="120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</row>
    <row r="37" spans="1:252" ht="27.75" customHeight="1">
      <c r="A37" s="156"/>
      <c r="B37" s="157"/>
      <c r="C37" s="156"/>
      <c r="D37" s="157"/>
      <c r="E37" s="156"/>
      <c r="F37" s="156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158"/>
      <c r="BU37" s="158"/>
      <c r="BV37" s="158"/>
      <c r="BW37" s="158"/>
      <c r="BX37" s="158"/>
      <c r="BY37" s="158"/>
      <c r="BZ37" s="158"/>
      <c r="CA37" s="158"/>
      <c r="CB37" s="158"/>
      <c r="CC37" s="158"/>
      <c r="CD37" s="158"/>
      <c r="CE37" s="158"/>
      <c r="CF37" s="158"/>
      <c r="CG37" s="158"/>
      <c r="CH37" s="158"/>
      <c r="CI37" s="158"/>
      <c r="CJ37" s="158"/>
      <c r="CK37" s="158"/>
      <c r="CL37" s="158"/>
      <c r="CM37" s="158"/>
      <c r="CN37" s="158"/>
      <c r="CO37" s="158"/>
      <c r="CP37" s="158"/>
      <c r="CQ37" s="158"/>
      <c r="CR37" s="158"/>
      <c r="CS37" s="158"/>
      <c r="CT37" s="158"/>
      <c r="CU37" s="158"/>
      <c r="CV37" s="158"/>
      <c r="CW37" s="158"/>
      <c r="CX37" s="158"/>
      <c r="CY37" s="158"/>
      <c r="CZ37" s="158"/>
      <c r="DA37" s="158"/>
      <c r="DB37" s="158"/>
      <c r="DC37" s="158"/>
      <c r="DD37" s="158"/>
      <c r="DE37" s="158"/>
      <c r="DF37" s="158"/>
      <c r="DG37" s="158"/>
      <c r="DH37" s="158"/>
      <c r="DI37" s="158"/>
      <c r="DJ37" s="158"/>
      <c r="DK37" s="158"/>
      <c r="DL37" s="158"/>
      <c r="DM37" s="158"/>
      <c r="DN37" s="158"/>
      <c r="DO37" s="158"/>
      <c r="DP37" s="158"/>
      <c r="DQ37" s="158"/>
      <c r="DR37" s="158"/>
      <c r="DS37" s="158"/>
      <c r="DT37" s="158"/>
      <c r="DU37" s="158"/>
      <c r="DV37" s="158"/>
      <c r="DW37" s="158"/>
      <c r="DX37" s="158"/>
      <c r="DY37" s="158"/>
      <c r="DZ37" s="158"/>
      <c r="EA37" s="158"/>
      <c r="EB37" s="158"/>
      <c r="EC37" s="158"/>
      <c r="ED37" s="158"/>
      <c r="EE37" s="158"/>
      <c r="EF37" s="158"/>
      <c r="EG37" s="158"/>
      <c r="EH37" s="158"/>
      <c r="EI37" s="158"/>
      <c r="EJ37" s="158"/>
      <c r="EK37" s="158"/>
      <c r="EL37" s="158"/>
      <c r="EM37" s="158"/>
      <c r="EN37" s="158"/>
      <c r="EO37" s="158"/>
      <c r="EP37" s="158"/>
      <c r="EQ37" s="158"/>
      <c r="ER37" s="158"/>
      <c r="ES37" s="158"/>
      <c r="ET37" s="158"/>
      <c r="EU37" s="158"/>
      <c r="EV37" s="158"/>
      <c r="EW37" s="158"/>
      <c r="EX37" s="158"/>
      <c r="EY37" s="158"/>
      <c r="EZ37" s="158"/>
      <c r="FA37" s="158"/>
      <c r="FB37" s="158"/>
      <c r="FC37" s="158"/>
      <c r="FD37" s="161"/>
      <c r="FE37" s="161"/>
      <c r="FF37" s="161"/>
      <c r="FG37" s="161"/>
      <c r="FH37" s="161"/>
      <c r="FI37" s="161"/>
      <c r="FJ37" s="161"/>
      <c r="FK37" s="161"/>
      <c r="FL37" s="161"/>
      <c r="FM37" s="161"/>
      <c r="FN37" s="161"/>
      <c r="FO37" s="161"/>
      <c r="FP37" s="161"/>
      <c r="FQ37" s="161"/>
      <c r="FR37" s="161"/>
      <c r="FS37" s="161"/>
      <c r="FT37" s="161"/>
      <c r="FU37" s="161"/>
      <c r="FV37" s="161"/>
      <c r="FW37" s="161"/>
      <c r="FX37" s="161"/>
      <c r="FY37" s="161"/>
      <c r="FZ37" s="161"/>
      <c r="GA37" s="161"/>
      <c r="GB37" s="161"/>
      <c r="GC37" s="161"/>
      <c r="GD37" s="161"/>
      <c r="GE37" s="161"/>
      <c r="GF37" s="161"/>
      <c r="GG37" s="161"/>
      <c r="GH37" s="161"/>
      <c r="GI37" s="161"/>
      <c r="GJ37" s="161"/>
      <c r="GK37" s="161"/>
      <c r="GL37" s="161"/>
      <c r="GM37" s="161"/>
      <c r="GN37" s="161"/>
      <c r="GO37" s="161"/>
      <c r="GP37" s="161"/>
      <c r="GQ37" s="161"/>
      <c r="GR37" s="161"/>
      <c r="GS37" s="161"/>
      <c r="GT37" s="161"/>
      <c r="GU37" s="161"/>
      <c r="GV37" s="161"/>
      <c r="GW37" s="161"/>
      <c r="GX37" s="161"/>
      <c r="GY37" s="161"/>
      <c r="GZ37" s="161"/>
      <c r="HA37" s="161"/>
      <c r="HB37" s="161"/>
      <c r="HC37" s="161"/>
      <c r="HD37" s="161"/>
      <c r="HE37" s="161"/>
      <c r="HF37" s="161"/>
      <c r="HG37" s="161"/>
      <c r="HH37" s="161"/>
      <c r="HI37" s="161"/>
      <c r="HJ37" s="161"/>
      <c r="HK37" s="161"/>
      <c r="HL37" s="161"/>
      <c r="HM37" s="161"/>
      <c r="HN37" s="161"/>
      <c r="HO37" s="161"/>
      <c r="HP37" s="161"/>
      <c r="HQ37" s="161"/>
      <c r="HR37" s="161"/>
      <c r="HS37" s="161"/>
      <c r="HT37" s="161"/>
      <c r="HU37" s="161"/>
      <c r="HV37" s="161"/>
      <c r="HW37" s="161"/>
      <c r="HX37" s="161"/>
      <c r="HY37" s="161"/>
      <c r="HZ37" s="161"/>
      <c r="IA37" s="161"/>
      <c r="IB37" s="161"/>
      <c r="IC37" s="161"/>
      <c r="ID37" s="161"/>
      <c r="IE37" s="161"/>
      <c r="IF37" s="161"/>
      <c r="IG37" s="161"/>
      <c r="IH37" s="161"/>
      <c r="II37" s="161"/>
      <c r="IJ37" s="161"/>
      <c r="IK37" s="161"/>
      <c r="IL37" s="161"/>
      <c r="IM37" s="161"/>
      <c r="IN37" s="161"/>
      <c r="IO37" s="161"/>
      <c r="IP37" s="161"/>
      <c r="IQ37" s="161"/>
      <c r="IR37" s="161"/>
    </row>
    <row r="38" spans="1:252" ht="27.75" customHeight="1">
      <c r="A38" s="159"/>
      <c r="B38" s="160"/>
      <c r="C38" s="160"/>
      <c r="D38" s="160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6"/>
      <c r="BM38" s="156"/>
      <c r="BN38" s="156"/>
      <c r="BO38" s="156"/>
      <c r="BP38" s="156"/>
      <c r="BQ38" s="156"/>
      <c r="BR38" s="156"/>
      <c r="BS38" s="156"/>
      <c r="BT38" s="156"/>
      <c r="BU38" s="156"/>
      <c r="BV38" s="156"/>
      <c r="BW38" s="156"/>
      <c r="BX38" s="156"/>
      <c r="BY38" s="156"/>
      <c r="BZ38" s="156"/>
      <c r="CA38" s="156"/>
      <c r="CB38" s="156"/>
      <c r="CC38" s="156"/>
      <c r="CD38" s="156"/>
      <c r="CE38" s="156"/>
      <c r="CF38" s="156"/>
      <c r="CG38" s="156"/>
      <c r="CH38" s="156"/>
      <c r="CI38" s="156"/>
      <c r="CJ38" s="156"/>
      <c r="CK38" s="156"/>
      <c r="CL38" s="156"/>
      <c r="CM38" s="156"/>
      <c r="CN38" s="156"/>
      <c r="CO38" s="156"/>
      <c r="CP38" s="156"/>
      <c r="CQ38" s="156"/>
      <c r="CR38" s="156"/>
      <c r="CS38" s="156"/>
      <c r="CT38" s="156"/>
      <c r="CU38" s="156"/>
      <c r="CV38" s="156"/>
      <c r="CW38" s="156"/>
      <c r="CX38" s="156"/>
      <c r="CY38" s="156"/>
      <c r="CZ38" s="156"/>
      <c r="DA38" s="156"/>
      <c r="DB38" s="156"/>
      <c r="DC38" s="156"/>
      <c r="DD38" s="156"/>
      <c r="DE38" s="156"/>
      <c r="DF38" s="156"/>
      <c r="DG38" s="156"/>
      <c r="DH38" s="156"/>
      <c r="DI38" s="156"/>
      <c r="DJ38" s="156"/>
      <c r="DK38" s="156"/>
      <c r="DL38" s="156"/>
      <c r="DM38" s="156"/>
      <c r="DN38" s="156"/>
      <c r="DO38" s="156"/>
      <c r="DP38" s="156"/>
      <c r="DQ38" s="156"/>
      <c r="DR38" s="156"/>
      <c r="DS38" s="156"/>
      <c r="DT38" s="156"/>
      <c r="DU38" s="156"/>
      <c r="DV38" s="156"/>
      <c r="DW38" s="156"/>
      <c r="DX38" s="156"/>
      <c r="DY38" s="156"/>
      <c r="DZ38" s="156"/>
      <c r="EA38" s="156"/>
      <c r="EB38" s="156"/>
      <c r="EC38" s="156"/>
      <c r="ED38" s="156"/>
      <c r="EE38" s="156"/>
      <c r="EF38" s="156"/>
      <c r="EG38" s="156"/>
      <c r="EH38" s="156"/>
      <c r="EI38" s="156"/>
      <c r="EJ38" s="156"/>
      <c r="EK38" s="156"/>
      <c r="EL38" s="156"/>
      <c r="EM38" s="156"/>
      <c r="EN38" s="156"/>
      <c r="EO38" s="156"/>
      <c r="EP38" s="156"/>
      <c r="EQ38" s="156"/>
      <c r="ER38" s="156"/>
      <c r="ES38" s="156"/>
      <c r="ET38" s="156"/>
      <c r="EU38" s="156"/>
      <c r="EV38" s="156"/>
      <c r="EW38" s="156"/>
      <c r="EX38" s="156"/>
      <c r="EY38" s="156"/>
      <c r="EZ38" s="156"/>
      <c r="FA38" s="156"/>
      <c r="FB38" s="156"/>
      <c r="FC38" s="156"/>
      <c r="FD38" s="55"/>
      <c r="FE38" s="55"/>
      <c r="FF38" s="55"/>
      <c r="FG38" s="55"/>
      <c r="FH38" s="55"/>
      <c r="FI38" s="55"/>
      <c r="FJ38" s="55"/>
      <c r="FK38" s="55"/>
      <c r="FL38" s="55"/>
      <c r="FM38" s="55"/>
      <c r="FN38" s="55"/>
      <c r="FO38" s="55"/>
      <c r="FP38" s="55"/>
      <c r="FQ38" s="55"/>
      <c r="FR38" s="55"/>
      <c r="FS38" s="55"/>
      <c r="FT38" s="55"/>
      <c r="FU38" s="55"/>
      <c r="FV38" s="55"/>
      <c r="FW38" s="55"/>
      <c r="FX38" s="55"/>
      <c r="FY38" s="55"/>
      <c r="FZ38" s="55"/>
      <c r="GA38" s="55"/>
      <c r="GB38" s="55"/>
      <c r="GC38" s="55"/>
      <c r="GD38" s="55"/>
      <c r="GE38" s="55"/>
      <c r="GF38" s="55"/>
      <c r="GG38" s="55"/>
      <c r="GH38" s="55"/>
      <c r="GI38" s="55"/>
      <c r="GJ38" s="55"/>
      <c r="GK38" s="55"/>
      <c r="GL38" s="55"/>
      <c r="GM38" s="55"/>
      <c r="GN38" s="55"/>
      <c r="GO38" s="55"/>
      <c r="GP38" s="55"/>
      <c r="GQ38" s="55"/>
      <c r="GR38" s="55"/>
      <c r="GS38" s="55"/>
      <c r="GT38" s="55"/>
      <c r="GU38" s="55"/>
      <c r="GV38" s="55"/>
      <c r="GW38" s="55"/>
      <c r="GX38" s="55"/>
      <c r="GY38" s="55"/>
      <c r="GZ38" s="55"/>
      <c r="HA38" s="55"/>
      <c r="HB38" s="55"/>
      <c r="HC38" s="55"/>
      <c r="HD38" s="55"/>
      <c r="HE38" s="55"/>
      <c r="HF38" s="55"/>
      <c r="HG38" s="55"/>
      <c r="HH38" s="55"/>
      <c r="HI38" s="55"/>
      <c r="HJ38" s="55"/>
      <c r="HK38" s="55"/>
      <c r="HL38" s="55"/>
      <c r="HM38" s="55"/>
      <c r="HN38" s="55"/>
      <c r="HO38" s="55"/>
      <c r="HP38" s="55"/>
      <c r="HQ38" s="55"/>
      <c r="HR38" s="55"/>
      <c r="HS38" s="55"/>
      <c r="HT38" s="55"/>
      <c r="HU38" s="55"/>
      <c r="HV38" s="55"/>
      <c r="HW38" s="55"/>
      <c r="HX38" s="55"/>
      <c r="HY38" s="55"/>
      <c r="HZ38" s="55"/>
      <c r="IA38" s="55"/>
      <c r="IB38" s="55"/>
      <c r="IC38" s="55"/>
      <c r="ID38" s="55"/>
      <c r="IE38" s="55"/>
      <c r="IF38" s="55"/>
      <c r="IG38" s="55"/>
      <c r="IH38" s="55"/>
      <c r="II38" s="55"/>
      <c r="IJ38" s="55"/>
      <c r="IK38" s="55"/>
      <c r="IL38" s="55"/>
      <c r="IM38" s="55"/>
      <c r="IN38" s="55"/>
      <c r="IO38" s="55"/>
      <c r="IP38" s="55"/>
      <c r="IQ38" s="55"/>
      <c r="IR38" s="55"/>
    </row>
    <row r="39" spans="1:252" ht="27.75" customHeight="1">
      <c r="A39" s="160"/>
      <c r="B39" s="160"/>
      <c r="C39" s="160"/>
      <c r="D39" s="160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6"/>
      <c r="BM39" s="156"/>
      <c r="BN39" s="156"/>
      <c r="BO39" s="156"/>
      <c r="BP39" s="156"/>
      <c r="BQ39" s="156"/>
      <c r="BR39" s="156"/>
      <c r="BS39" s="156"/>
      <c r="BT39" s="156"/>
      <c r="BU39" s="156"/>
      <c r="BV39" s="156"/>
      <c r="BW39" s="156"/>
      <c r="BX39" s="156"/>
      <c r="BY39" s="156"/>
      <c r="BZ39" s="156"/>
      <c r="CA39" s="156"/>
      <c r="CB39" s="156"/>
      <c r="CC39" s="156"/>
      <c r="CD39" s="156"/>
      <c r="CE39" s="156"/>
      <c r="CF39" s="156"/>
      <c r="CG39" s="156"/>
      <c r="CH39" s="156"/>
      <c r="CI39" s="156"/>
      <c r="CJ39" s="156"/>
      <c r="CK39" s="156"/>
      <c r="CL39" s="156"/>
      <c r="CM39" s="156"/>
      <c r="CN39" s="156"/>
      <c r="CO39" s="156"/>
      <c r="CP39" s="156"/>
      <c r="CQ39" s="156"/>
      <c r="CR39" s="156"/>
      <c r="CS39" s="156"/>
      <c r="CT39" s="156"/>
      <c r="CU39" s="156"/>
      <c r="CV39" s="156"/>
      <c r="CW39" s="156"/>
      <c r="CX39" s="156"/>
      <c r="CY39" s="156"/>
      <c r="CZ39" s="156"/>
      <c r="DA39" s="156"/>
      <c r="DB39" s="156"/>
      <c r="DC39" s="156"/>
      <c r="DD39" s="156"/>
      <c r="DE39" s="156"/>
      <c r="DF39" s="156"/>
      <c r="DG39" s="156"/>
      <c r="DH39" s="156"/>
      <c r="DI39" s="156"/>
      <c r="DJ39" s="156"/>
      <c r="DK39" s="156"/>
      <c r="DL39" s="156"/>
      <c r="DM39" s="156"/>
      <c r="DN39" s="156"/>
      <c r="DO39" s="156"/>
      <c r="DP39" s="156"/>
      <c r="DQ39" s="156"/>
      <c r="DR39" s="156"/>
      <c r="DS39" s="156"/>
      <c r="DT39" s="156"/>
      <c r="DU39" s="156"/>
      <c r="DV39" s="156"/>
      <c r="DW39" s="156"/>
      <c r="DX39" s="156"/>
      <c r="DY39" s="156"/>
      <c r="DZ39" s="156"/>
      <c r="EA39" s="156"/>
      <c r="EB39" s="156"/>
      <c r="EC39" s="156"/>
      <c r="ED39" s="156"/>
      <c r="EE39" s="156"/>
      <c r="EF39" s="156"/>
      <c r="EG39" s="156"/>
      <c r="EH39" s="156"/>
      <c r="EI39" s="156"/>
      <c r="EJ39" s="156"/>
      <c r="EK39" s="156"/>
      <c r="EL39" s="156"/>
      <c r="EM39" s="156"/>
      <c r="EN39" s="156"/>
      <c r="EO39" s="156"/>
      <c r="EP39" s="156"/>
      <c r="EQ39" s="156"/>
      <c r="ER39" s="156"/>
      <c r="ES39" s="156"/>
      <c r="ET39" s="156"/>
      <c r="EU39" s="156"/>
      <c r="EV39" s="156"/>
      <c r="EW39" s="156"/>
      <c r="EX39" s="156"/>
      <c r="EY39" s="156"/>
      <c r="EZ39" s="156"/>
      <c r="FA39" s="156"/>
      <c r="FB39" s="156"/>
      <c r="FC39" s="156"/>
      <c r="FD39" s="55"/>
      <c r="FE39" s="55"/>
      <c r="FF39" s="55"/>
      <c r="FG39" s="55"/>
      <c r="FH39" s="55"/>
      <c r="FI39" s="55"/>
      <c r="FJ39" s="55"/>
      <c r="FK39" s="55"/>
      <c r="FL39" s="55"/>
      <c r="FM39" s="55"/>
      <c r="FN39" s="55"/>
      <c r="FO39" s="55"/>
      <c r="FP39" s="55"/>
      <c r="FQ39" s="55"/>
      <c r="FR39" s="55"/>
      <c r="FS39" s="55"/>
      <c r="FT39" s="55"/>
      <c r="FU39" s="55"/>
      <c r="FV39" s="55"/>
      <c r="FW39" s="55"/>
      <c r="FX39" s="55"/>
      <c r="FY39" s="55"/>
      <c r="FZ39" s="55"/>
      <c r="GA39" s="55"/>
      <c r="GB39" s="55"/>
      <c r="GC39" s="55"/>
      <c r="GD39" s="55"/>
      <c r="GE39" s="55"/>
      <c r="GF39" s="55"/>
      <c r="GG39" s="55"/>
      <c r="GH39" s="55"/>
      <c r="GI39" s="55"/>
      <c r="GJ39" s="55"/>
      <c r="GK39" s="55"/>
      <c r="GL39" s="55"/>
      <c r="GM39" s="55"/>
      <c r="GN39" s="55"/>
      <c r="GO39" s="55"/>
      <c r="GP39" s="55"/>
      <c r="GQ39" s="55"/>
      <c r="GR39" s="55"/>
      <c r="GS39" s="55"/>
      <c r="GT39" s="55"/>
      <c r="GU39" s="55"/>
      <c r="GV39" s="55"/>
      <c r="GW39" s="55"/>
      <c r="GX39" s="55"/>
      <c r="GY39" s="55"/>
      <c r="GZ39" s="55"/>
      <c r="HA39" s="55"/>
      <c r="HB39" s="55"/>
      <c r="HC39" s="55"/>
      <c r="HD39" s="55"/>
      <c r="HE39" s="55"/>
      <c r="HF39" s="55"/>
      <c r="HG39" s="55"/>
      <c r="HH39" s="55"/>
      <c r="HI39" s="55"/>
      <c r="HJ39" s="55"/>
      <c r="HK39" s="55"/>
      <c r="HL39" s="55"/>
      <c r="HM39" s="55"/>
      <c r="HN39" s="55"/>
      <c r="HO39" s="55"/>
      <c r="HP39" s="55"/>
      <c r="HQ39" s="55"/>
      <c r="HR39" s="55"/>
      <c r="HS39" s="55"/>
      <c r="HT39" s="55"/>
      <c r="HU39" s="55"/>
      <c r="HV39" s="55"/>
      <c r="HW39" s="55"/>
      <c r="HX39" s="55"/>
      <c r="HY39" s="55"/>
      <c r="HZ39" s="55"/>
      <c r="IA39" s="55"/>
      <c r="IB39" s="55"/>
      <c r="IC39" s="55"/>
      <c r="ID39" s="55"/>
      <c r="IE39" s="55"/>
      <c r="IF39" s="55"/>
      <c r="IG39" s="55"/>
      <c r="IH39" s="55"/>
      <c r="II39" s="55"/>
      <c r="IJ39" s="55"/>
      <c r="IK39" s="55"/>
      <c r="IL39" s="55"/>
      <c r="IM39" s="55"/>
      <c r="IN39" s="55"/>
      <c r="IO39" s="55"/>
      <c r="IP39" s="55"/>
      <c r="IQ39" s="55"/>
      <c r="IR39" s="55"/>
    </row>
    <row r="40" spans="1:252" ht="27.75" customHeight="1">
      <c r="A40" s="160"/>
      <c r="B40" s="160"/>
      <c r="C40" s="160"/>
      <c r="D40" s="160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6"/>
      <c r="BG40" s="156"/>
      <c r="BH40" s="156"/>
      <c r="BI40" s="156"/>
      <c r="BJ40" s="156"/>
      <c r="BK40" s="156"/>
      <c r="BL40" s="156"/>
      <c r="BM40" s="156"/>
      <c r="BN40" s="156"/>
      <c r="BO40" s="156"/>
      <c r="BP40" s="156"/>
      <c r="BQ40" s="156"/>
      <c r="BR40" s="156"/>
      <c r="BS40" s="156"/>
      <c r="BT40" s="156"/>
      <c r="BU40" s="156"/>
      <c r="BV40" s="156"/>
      <c r="BW40" s="156"/>
      <c r="BX40" s="156"/>
      <c r="BY40" s="156"/>
      <c r="BZ40" s="156"/>
      <c r="CA40" s="156"/>
      <c r="CB40" s="156"/>
      <c r="CC40" s="156"/>
      <c r="CD40" s="156"/>
      <c r="CE40" s="156"/>
      <c r="CF40" s="156"/>
      <c r="CG40" s="156"/>
      <c r="CH40" s="156"/>
      <c r="CI40" s="156"/>
      <c r="CJ40" s="156"/>
      <c r="CK40" s="156"/>
      <c r="CL40" s="156"/>
      <c r="CM40" s="156"/>
      <c r="CN40" s="156"/>
      <c r="CO40" s="156"/>
      <c r="CP40" s="156"/>
      <c r="CQ40" s="156"/>
      <c r="CR40" s="156"/>
      <c r="CS40" s="156"/>
      <c r="CT40" s="156"/>
      <c r="CU40" s="156"/>
      <c r="CV40" s="156"/>
      <c r="CW40" s="156"/>
      <c r="CX40" s="156"/>
      <c r="CY40" s="156"/>
      <c r="CZ40" s="156"/>
      <c r="DA40" s="156"/>
      <c r="DB40" s="156"/>
      <c r="DC40" s="156"/>
      <c r="DD40" s="156"/>
      <c r="DE40" s="156"/>
      <c r="DF40" s="156"/>
      <c r="DG40" s="156"/>
      <c r="DH40" s="156"/>
      <c r="DI40" s="156"/>
      <c r="DJ40" s="156"/>
      <c r="DK40" s="156"/>
      <c r="DL40" s="156"/>
      <c r="DM40" s="156"/>
      <c r="DN40" s="156"/>
      <c r="DO40" s="156"/>
      <c r="DP40" s="156"/>
      <c r="DQ40" s="156"/>
      <c r="DR40" s="156"/>
      <c r="DS40" s="156"/>
      <c r="DT40" s="156"/>
      <c r="DU40" s="156"/>
      <c r="DV40" s="156"/>
      <c r="DW40" s="156"/>
      <c r="DX40" s="156"/>
      <c r="DY40" s="156"/>
      <c r="DZ40" s="156"/>
      <c r="EA40" s="156"/>
      <c r="EB40" s="156"/>
      <c r="EC40" s="156"/>
      <c r="ED40" s="156"/>
      <c r="EE40" s="156"/>
      <c r="EF40" s="156"/>
      <c r="EG40" s="156"/>
      <c r="EH40" s="156"/>
      <c r="EI40" s="156"/>
      <c r="EJ40" s="156"/>
      <c r="EK40" s="156"/>
      <c r="EL40" s="156"/>
      <c r="EM40" s="156"/>
      <c r="EN40" s="156"/>
      <c r="EO40" s="156"/>
      <c r="EP40" s="156"/>
      <c r="EQ40" s="156"/>
      <c r="ER40" s="156"/>
      <c r="ES40" s="156"/>
      <c r="ET40" s="156"/>
      <c r="EU40" s="156"/>
      <c r="EV40" s="156"/>
      <c r="EW40" s="156"/>
      <c r="EX40" s="156"/>
      <c r="EY40" s="156"/>
      <c r="EZ40" s="156"/>
      <c r="FA40" s="156"/>
      <c r="FB40" s="156"/>
      <c r="FC40" s="156"/>
      <c r="FD40" s="55"/>
      <c r="FE40" s="55"/>
      <c r="FF40" s="55"/>
      <c r="FG40" s="55"/>
      <c r="FH40" s="55"/>
      <c r="FI40" s="55"/>
      <c r="FJ40" s="55"/>
      <c r="FK40" s="55"/>
      <c r="FL40" s="55"/>
      <c r="FM40" s="55"/>
      <c r="FN40" s="55"/>
      <c r="FO40" s="55"/>
      <c r="FP40" s="55"/>
      <c r="FQ40" s="55"/>
      <c r="FR40" s="55"/>
      <c r="FS40" s="55"/>
      <c r="FT40" s="55"/>
      <c r="FU40" s="55"/>
      <c r="FV40" s="55"/>
      <c r="FW40" s="55"/>
      <c r="FX40" s="55"/>
      <c r="FY40" s="55"/>
      <c r="FZ40" s="55"/>
      <c r="GA40" s="55"/>
      <c r="GB40" s="55"/>
      <c r="GC40" s="55"/>
      <c r="GD40" s="55"/>
      <c r="GE40" s="55"/>
      <c r="GF40" s="55"/>
      <c r="GG40" s="55"/>
      <c r="GH40" s="55"/>
      <c r="GI40" s="55"/>
      <c r="GJ40" s="55"/>
      <c r="GK40" s="55"/>
      <c r="GL40" s="55"/>
      <c r="GM40" s="55"/>
      <c r="GN40" s="55"/>
      <c r="GO40" s="55"/>
      <c r="GP40" s="55"/>
      <c r="GQ40" s="55"/>
      <c r="GR40" s="55"/>
      <c r="GS40" s="55"/>
      <c r="GT40" s="55"/>
      <c r="GU40" s="55"/>
      <c r="GV40" s="55"/>
      <c r="GW40" s="55"/>
      <c r="GX40" s="55"/>
      <c r="GY40" s="55"/>
      <c r="GZ40" s="55"/>
      <c r="HA40" s="55"/>
      <c r="HB40" s="55"/>
      <c r="HC40" s="55"/>
      <c r="HD40" s="55"/>
      <c r="HE40" s="55"/>
      <c r="HF40" s="55"/>
      <c r="HG40" s="55"/>
      <c r="HH40" s="55"/>
      <c r="HI40" s="55"/>
      <c r="HJ40" s="55"/>
      <c r="HK40" s="55"/>
      <c r="HL40" s="55"/>
      <c r="HM40" s="55"/>
      <c r="HN40" s="55"/>
      <c r="HO40" s="55"/>
      <c r="HP40" s="55"/>
      <c r="HQ40" s="55"/>
      <c r="HR40" s="55"/>
      <c r="HS40" s="55"/>
      <c r="HT40" s="55"/>
      <c r="HU40" s="55"/>
      <c r="HV40" s="55"/>
      <c r="HW40" s="55"/>
      <c r="HX40" s="55"/>
      <c r="HY40" s="55"/>
      <c r="HZ40" s="55"/>
      <c r="IA40" s="55"/>
      <c r="IB40" s="55"/>
      <c r="IC40" s="55"/>
      <c r="ID40" s="55"/>
      <c r="IE40" s="55"/>
      <c r="IF40" s="55"/>
      <c r="IG40" s="55"/>
      <c r="IH40" s="55"/>
      <c r="II40" s="55"/>
      <c r="IJ40" s="55"/>
      <c r="IK40" s="55"/>
      <c r="IL40" s="55"/>
      <c r="IM40" s="55"/>
      <c r="IN40" s="55"/>
      <c r="IO40" s="55"/>
      <c r="IP40" s="55"/>
      <c r="IQ40" s="55"/>
      <c r="IR40" s="55"/>
    </row>
    <row r="41" spans="1:252" ht="27.75" customHeight="1">
      <c r="A41" s="160"/>
      <c r="B41" s="160"/>
      <c r="C41" s="160"/>
      <c r="D41" s="160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6"/>
      <c r="BG41" s="156"/>
      <c r="BH41" s="156"/>
      <c r="BI41" s="156"/>
      <c r="BJ41" s="156"/>
      <c r="BK41" s="156"/>
      <c r="BL41" s="156"/>
      <c r="BM41" s="156"/>
      <c r="BN41" s="156"/>
      <c r="BO41" s="156"/>
      <c r="BP41" s="156"/>
      <c r="BQ41" s="156"/>
      <c r="BR41" s="156"/>
      <c r="BS41" s="156"/>
      <c r="BT41" s="156"/>
      <c r="BU41" s="156"/>
      <c r="BV41" s="156"/>
      <c r="BW41" s="156"/>
      <c r="BX41" s="156"/>
      <c r="BY41" s="156"/>
      <c r="BZ41" s="156"/>
      <c r="CA41" s="156"/>
      <c r="CB41" s="156"/>
      <c r="CC41" s="156"/>
      <c r="CD41" s="156"/>
      <c r="CE41" s="156"/>
      <c r="CF41" s="156"/>
      <c r="CG41" s="156"/>
      <c r="CH41" s="156"/>
      <c r="CI41" s="156"/>
      <c r="CJ41" s="156"/>
      <c r="CK41" s="156"/>
      <c r="CL41" s="156"/>
      <c r="CM41" s="156"/>
      <c r="CN41" s="156"/>
      <c r="CO41" s="156"/>
      <c r="CP41" s="156"/>
      <c r="CQ41" s="156"/>
      <c r="CR41" s="156"/>
      <c r="CS41" s="156"/>
      <c r="CT41" s="156"/>
      <c r="CU41" s="156"/>
      <c r="CV41" s="156"/>
      <c r="CW41" s="156"/>
      <c r="CX41" s="156"/>
      <c r="CY41" s="156"/>
      <c r="CZ41" s="156"/>
      <c r="DA41" s="156"/>
      <c r="DB41" s="156"/>
      <c r="DC41" s="156"/>
      <c r="DD41" s="156"/>
      <c r="DE41" s="156"/>
      <c r="DF41" s="156"/>
      <c r="DG41" s="156"/>
      <c r="DH41" s="156"/>
      <c r="DI41" s="156"/>
      <c r="DJ41" s="156"/>
      <c r="DK41" s="156"/>
      <c r="DL41" s="156"/>
      <c r="DM41" s="156"/>
      <c r="DN41" s="156"/>
      <c r="DO41" s="156"/>
      <c r="DP41" s="156"/>
      <c r="DQ41" s="156"/>
      <c r="DR41" s="156"/>
      <c r="DS41" s="156"/>
      <c r="DT41" s="156"/>
      <c r="DU41" s="156"/>
      <c r="DV41" s="156"/>
      <c r="DW41" s="156"/>
      <c r="DX41" s="156"/>
      <c r="DY41" s="156"/>
      <c r="DZ41" s="156"/>
      <c r="EA41" s="156"/>
      <c r="EB41" s="156"/>
      <c r="EC41" s="156"/>
      <c r="ED41" s="156"/>
      <c r="EE41" s="156"/>
      <c r="EF41" s="156"/>
      <c r="EG41" s="156"/>
      <c r="EH41" s="156"/>
      <c r="EI41" s="156"/>
      <c r="EJ41" s="156"/>
      <c r="EK41" s="156"/>
      <c r="EL41" s="156"/>
      <c r="EM41" s="156"/>
      <c r="EN41" s="156"/>
      <c r="EO41" s="156"/>
      <c r="EP41" s="156"/>
      <c r="EQ41" s="156"/>
      <c r="ER41" s="156"/>
      <c r="ES41" s="156"/>
      <c r="ET41" s="156"/>
      <c r="EU41" s="156"/>
      <c r="EV41" s="156"/>
      <c r="EW41" s="156"/>
      <c r="EX41" s="156"/>
      <c r="EY41" s="156"/>
      <c r="EZ41" s="156"/>
      <c r="FA41" s="156"/>
      <c r="FB41" s="156"/>
      <c r="FC41" s="156"/>
      <c r="FD41" s="55"/>
      <c r="FE41" s="55"/>
      <c r="FF41" s="55"/>
      <c r="FG41" s="55"/>
      <c r="FH41" s="55"/>
      <c r="FI41" s="55"/>
      <c r="FJ41" s="55"/>
      <c r="FK41" s="55"/>
      <c r="FL41" s="55"/>
      <c r="FM41" s="55"/>
      <c r="FN41" s="55"/>
      <c r="FO41" s="55"/>
      <c r="FP41" s="55"/>
      <c r="FQ41" s="55"/>
      <c r="FR41" s="55"/>
      <c r="FS41" s="55"/>
      <c r="FT41" s="55"/>
      <c r="FU41" s="55"/>
      <c r="FV41" s="55"/>
      <c r="FW41" s="55"/>
      <c r="FX41" s="55"/>
      <c r="FY41" s="55"/>
      <c r="FZ41" s="55"/>
      <c r="GA41" s="55"/>
      <c r="GB41" s="55"/>
      <c r="GC41" s="55"/>
      <c r="GD41" s="55"/>
      <c r="GE41" s="55"/>
      <c r="GF41" s="55"/>
      <c r="GG41" s="55"/>
      <c r="GH41" s="55"/>
      <c r="GI41" s="55"/>
      <c r="GJ41" s="55"/>
      <c r="GK41" s="55"/>
      <c r="GL41" s="55"/>
      <c r="GM41" s="55"/>
      <c r="GN41" s="55"/>
      <c r="GO41" s="55"/>
      <c r="GP41" s="55"/>
      <c r="GQ41" s="55"/>
      <c r="GR41" s="55"/>
      <c r="GS41" s="55"/>
      <c r="GT41" s="55"/>
      <c r="GU41" s="55"/>
      <c r="GV41" s="55"/>
      <c r="GW41" s="55"/>
      <c r="GX41" s="55"/>
      <c r="GY41" s="55"/>
      <c r="GZ41" s="55"/>
      <c r="HA41" s="55"/>
      <c r="HB41" s="55"/>
      <c r="HC41" s="55"/>
      <c r="HD41" s="55"/>
      <c r="HE41" s="55"/>
      <c r="HF41" s="55"/>
      <c r="HG41" s="55"/>
      <c r="HH41" s="55"/>
      <c r="HI41" s="55"/>
      <c r="HJ41" s="55"/>
      <c r="HK41" s="55"/>
      <c r="HL41" s="55"/>
      <c r="HM41" s="55"/>
      <c r="HN41" s="55"/>
      <c r="HO41" s="55"/>
      <c r="HP41" s="55"/>
      <c r="HQ41" s="55"/>
      <c r="HR41" s="55"/>
      <c r="HS41" s="55"/>
      <c r="HT41" s="55"/>
      <c r="HU41" s="55"/>
      <c r="HV41" s="55"/>
      <c r="HW41" s="55"/>
      <c r="HX41" s="55"/>
      <c r="HY41" s="55"/>
      <c r="HZ41" s="55"/>
      <c r="IA41" s="55"/>
      <c r="IB41" s="55"/>
      <c r="IC41" s="55"/>
      <c r="ID41" s="55"/>
      <c r="IE41" s="55"/>
      <c r="IF41" s="55"/>
      <c r="IG41" s="55"/>
      <c r="IH41" s="55"/>
      <c r="II41" s="55"/>
      <c r="IJ41" s="55"/>
      <c r="IK41" s="55"/>
      <c r="IL41" s="55"/>
      <c r="IM41" s="55"/>
      <c r="IN41" s="55"/>
      <c r="IO41" s="55"/>
      <c r="IP41" s="55"/>
      <c r="IQ41" s="55"/>
      <c r="IR41" s="55"/>
    </row>
  </sheetData>
  <sheetProtection/>
  <mergeCells count="3">
    <mergeCell ref="A3:B3"/>
    <mergeCell ref="A4:B4"/>
    <mergeCell ref="C4:F4"/>
  </mergeCells>
  <printOptions horizontalCentered="1"/>
  <pageMargins left="0.3937007874015747" right="0.3937007874015747" top="0.3937007874015747" bottom="0.5905511811023622" header="0.3937007874015747" footer="0.3937007874015747"/>
  <pageSetup fitToHeight="100" fitToWidth="1" horizontalDpi="1200" verticalDpi="1200" orientation="landscape" paperSize="9" scale="95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view="pageBreakPreview" zoomScale="80" zoomScaleSheetLayoutView="80" workbookViewId="0" topLeftCell="A1">
      <selection activeCell="A3" sqref="A3:C3"/>
    </sheetView>
  </sheetViews>
  <sheetFormatPr defaultColWidth="9.16015625" defaultRowHeight="11.25"/>
  <cols>
    <col min="1" max="1" width="21" style="0" customWidth="1"/>
    <col min="2" max="2" width="19.66015625" style="0" customWidth="1"/>
    <col min="3" max="3" width="70.16015625" style="0" customWidth="1"/>
    <col min="4" max="4" width="17.5" style="0" customWidth="1"/>
    <col min="5" max="5" width="21" style="0" customWidth="1"/>
    <col min="6" max="6" width="20.66015625" style="0" customWidth="1"/>
    <col min="7" max="7" width="19.16015625" style="0" customWidth="1"/>
    <col min="8" max="8" width="18.83203125" style="0" customWidth="1"/>
  </cols>
  <sheetData>
    <row r="1" spans="1:8" ht="22.5" customHeight="1">
      <c r="A1" s="111"/>
      <c r="B1" s="24"/>
      <c r="C1" s="24"/>
      <c r="D1" s="24"/>
      <c r="E1" s="24"/>
      <c r="F1" s="24"/>
      <c r="G1" s="24"/>
      <c r="H1" s="112" t="s">
        <v>120</v>
      </c>
    </row>
    <row r="2" spans="1:8" ht="46.5" customHeight="1">
      <c r="A2" s="44" t="s">
        <v>121</v>
      </c>
      <c r="B2" s="113"/>
      <c r="C2" s="113"/>
      <c r="D2" s="113"/>
      <c r="E2" s="113"/>
      <c r="F2" s="113"/>
      <c r="G2" s="113"/>
      <c r="H2" s="113"/>
    </row>
    <row r="3" spans="1:8" ht="27.75" customHeight="1">
      <c r="A3" s="26" t="s">
        <v>2</v>
      </c>
      <c r="B3" s="26"/>
      <c r="C3" s="26"/>
      <c r="D3" s="27"/>
      <c r="E3" s="27"/>
      <c r="F3" s="27"/>
      <c r="G3" s="27"/>
      <c r="H3" s="107" t="s">
        <v>3</v>
      </c>
    </row>
    <row r="4" spans="1:8" ht="26.25" customHeight="1">
      <c r="A4" s="29" t="s">
        <v>96</v>
      </c>
      <c r="B4" s="89" t="s">
        <v>65</v>
      </c>
      <c r="C4" s="90" t="s">
        <v>97</v>
      </c>
      <c r="D4" s="10" t="s">
        <v>122</v>
      </c>
      <c r="E4" s="11"/>
      <c r="F4" s="11"/>
      <c r="G4" s="11"/>
      <c r="H4" s="13"/>
    </row>
    <row r="5" spans="1:8" ht="26.25" customHeight="1">
      <c r="A5" s="8"/>
      <c r="B5" s="91"/>
      <c r="C5" s="9"/>
      <c r="D5" s="12" t="s">
        <v>73</v>
      </c>
      <c r="E5" s="13" t="s">
        <v>99</v>
      </c>
      <c r="F5" s="14"/>
      <c r="G5" s="13"/>
      <c r="H5" s="8" t="s">
        <v>100</v>
      </c>
    </row>
    <row r="6" spans="1:8" ht="26.25" customHeight="1">
      <c r="A6" s="32"/>
      <c r="B6" s="92"/>
      <c r="C6" s="93"/>
      <c r="D6" s="94"/>
      <c r="E6" s="95" t="s">
        <v>86</v>
      </c>
      <c r="F6" s="114" t="s">
        <v>123</v>
      </c>
      <c r="G6" s="115" t="s">
        <v>124</v>
      </c>
      <c r="H6" s="8"/>
    </row>
    <row r="7" spans="1:8" ht="37.5" customHeight="1">
      <c r="A7" s="97"/>
      <c r="B7" s="97"/>
      <c r="C7" s="97" t="s">
        <v>73</v>
      </c>
      <c r="D7" s="33">
        <v>2013.5</v>
      </c>
      <c r="E7" s="33">
        <v>1733.5</v>
      </c>
      <c r="F7" s="17">
        <v>1716.91</v>
      </c>
      <c r="G7" s="17">
        <v>16.59</v>
      </c>
      <c r="H7" s="17">
        <v>280</v>
      </c>
    </row>
    <row r="8" spans="1:8" ht="37.5" customHeight="1">
      <c r="A8" s="97"/>
      <c r="B8" s="97" t="s">
        <v>90</v>
      </c>
      <c r="C8" s="97" t="s">
        <v>91</v>
      </c>
      <c r="D8" s="33">
        <v>2013.5</v>
      </c>
      <c r="E8" s="33">
        <v>1733.5</v>
      </c>
      <c r="F8" s="17">
        <v>1716.91</v>
      </c>
      <c r="G8" s="17">
        <v>16.59</v>
      </c>
      <c r="H8" s="17">
        <v>280</v>
      </c>
    </row>
    <row r="9" spans="1:8" ht="37.5" customHeight="1">
      <c r="A9" s="97" t="s">
        <v>125</v>
      </c>
      <c r="B9" s="97"/>
      <c r="C9" s="97" t="s">
        <v>126</v>
      </c>
      <c r="D9" s="33">
        <v>2013.5</v>
      </c>
      <c r="E9" s="33">
        <v>1733.5</v>
      </c>
      <c r="F9" s="17">
        <v>1716.91</v>
      </c>
      <c r="G9" s="17">
        <v>16.59</v>
      </c>
      <c r="H9" s="17">
        <v>280</v>
      </c>
    </row>
    <row r="10" spans="1:8" ht="37.5" customHeight="1">
      <c r="A10" s="97" t="s">
        <v>127</v>
      </c>
      <c r="B10" s="97"/>
      <c r="C10" s="97" t="s">
        <v>128</v>
      </c>
      <c r="D10" s="33">
        <v>2013.5</v>
      </c>
      <c r="E10" s="33">
        <v>1733.5</v>
      </c>
      <c r="F10" s="17">
        <v>1716.91</v>
      </c>
      <c r="G10" s="17">
        <v>16.59</v>
      </c>
      <c r="H10" s="17">
        <v>280</v>
      </c>
    </row>
    <row r="11" spans="1:8" ht="37.5" customHeight="1">
      <c r="A11" s="97" t="s">
        <v>129</v>
      </c>
      <c r="B11" s="97"/>
      <c r="C11" s="97" t="s">
        <v>130</v>
      </c>
      <c r="D11" s="33">
        <v>2013.5</v>
      </c>
      <c r="E11" s="33">
        <v>1733.5</v>
      </c>
      <c r="F11" s="17">
        <v>1716.91</v>
      </c>
      <c r="G11" s="17">
        <v>16.59</v>
      </c>
      <c r="H11" s="17">
        <v>280</v>
      </c>
    </row>
    <row r="12" spans="1:8" ht="37.5" customHeight="1">
      <c r="A12" s="97" t="s">
        <v>131</v>
      </c>
      <c r="B12" s="97" t="s">
        <v>92</v>
      </c>
      <c r="C12" s="97" t="s">
        <v>132</v>
      </c>
      <c r="D12" s="33">
        <v>2013.5</v>
      </c>
      <c r="E12" s="33">
        <v>1733.5</v>
      </c>
      <c r="F12" s="17">
        <v>1716.91</v>
      </c>
      <c r="G12" s="17">
        <v>16.59</v>
      </c>
      <c r="H12" s="17">
        <v>280</v>
      </c>
    </row>
    <row r="13" spans="1:8" ht="16.5" customHeight="1">
      <c r="A13" s="101"/>
      <c r="B13" s="101"/>
      <c r="F13" s="101"/>
      <c r="G13" s="101"/>
      <c r="H13" s="101"/>
    </row>
    <row r="14" spans="1:8" ht="16.5" customHeight="1">
      <c r="A14" s="101"/>
      <c r="B14" s="101"/>
      <c r="F14" s="101"/>
      <c r="G14" s="101"/>
      <c r="H14" s="101"/>
    </row>
    <row r="15" spans="1:8" ht="9.75" customHeight="1">
      <c r="A15" s="101"/>
      <c r="F15" s="101"/>
      <c r="G15" s="101"/>
      <c r="H15" s="101"/>
    </row>
    <row r="16" spans="1:8" ht="9.75" customHeight="1">
      <c r="A16" s="101"/>
      <c r="F16" s="101"/>
      <c r="G16" s="101"/>
      <c r="H16" s="101"/>
    </row>
    <row r="17" spans="1:8" ht="9.75" customHeight="1">
      <c r="A17" s="101"/>
      <c r="E17" s="101"/>
      <c r="F17" s="101"/>
      <c r="G17" s="101"/>
      <c r="H17" s="101"/>
    </row>
    <row r="18" spans="1:8" ht="9.75" customHeight="1">
      <c r="A18" s="101"/>
      <c r="E18" s="101"/>
      <c r="F18" s="101"/>
      <c r="G18" s="38"/>
      <c r="H18" s="101"/>
    </row>
    <row r="19" spans="1:8" ht="9.75" customHeight="1">
      <c r="A19" s="101"/>
      <c r="F19" s="101"/>
      <c r="G19" s="38"/>
      <c r="H19" s="101"/>
    </row>
    <row r="20" spans="1:8" ht="9.75" customHeight="1">
      <c r="A20" s="101"/>
      <c r="F20" s="101"/>
      <c r="G20" s="101"/>
      <c r="H20" s="101"/>
    </row>
    <row r="21" spans="1:7" ht="9.75" customHeight="1">
      <c r="A21" s="101"/>
      <c r="F21" s="101"/>
      <c r="G21" s="101"/>
    </row>
    <row r="22" spans="1:7" ht="9.75" customHeight="1">
      <c r="A22" s="101"/>
      <c r="F22" s="101"/>
      <c r="G22" s="101"/>
    </row>
    <row r="23" spans="1:7" ht="9.75" customHeight="1">
      <c r="A23" s="101"/>
      <c r="F23" s="101"/>
      <c r="G23" s="101"/>
    </row>
    <row r="24" spans="1:7" ht="9.75" customHeight="1">
      <c r="A24" s="101"/>
      <c r="E24" s="101"/>
      <c r="G24" s="101"/>
    </row>
    <row r="25" spans="1:7" ht="9.75" customHeight="1">
      <c r="A25" s="101"/>
      <c r="F25" s="101"/>
      <c r="G25" s="101"/>
    </row>
    <row r="26" spans="1:6" ht="9.75" customHeight="1">
      <c r="A26" s="101"/>
      <c r="F26" s="101"/>
    </row>
    <row r="27" spans="1:6" ht="9.75" customHeight="1">
      <c r="A27" s="101"/>
      <c r="F27" s="101"/>
    </row>
    <row r="28" spans="1:5" ht="9.75" customHeight="1">
      <c r="A28" s="101"/>
      <c r="E28" s="101"/>
    </row>
    <row r="29" ht="12.75" customHeight="1">
      <c r="C29" s="38"/>
    </row>
  </sheetData>
  <sheetProtection/>
  <mergeCells count="6">
    <mergeCell ref="A3:C3"/>
    <mergeCell ref="A4:A6"/>
    <mergeCell ref="B4:B6"/>
    <mergeCell ref="C4:C6"/>
    <mergeCell ref="D5:D6"/>
    <mergeCell ref="H5:H6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79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showZeros="0" view="pageBreakPreview" zoomScaleSheetLayoutView="100" workbookViewId="0" topLeftCell="A1">
      <selection activeCell="A3" sqref="A3:G3"/>
    </sheetView>
  </sheetViews>
  <sheetFormatPr defaultColWidth="9.16015625" defaultRowHeight="11.25"/>
  <cols>
    <col min="1" max="1" width="13.16015625" style="0" customWidth="1"/>
    <col min="2" max="2" width="47.83203125" style="0" customWidth="1"/>
    <col min="3" max="3" width="15.33203125" style="0" customWidth="1"/>
    <col min="4" max="4" width="51.66015625" style="0" customWidth="1"/>
    <col min="5" max="5" width="24" style="0" customWidth="1"/>
    <col min="6" max="6" width="22.83203125" style="0" customWidth="1"/>
    <col min="7" max="7" width="23.5" style="0" customWidth="1"/>
  </cols>
  <sheetData>
    <row r="1" spans="1:8" ht="30" customHeight="1">
      <c r="A1" s="102"/>
      <c r="B1" s="102"/>
      <c r="C1" s="102"/>
      <c r="D1" s="102"/>
      <c r="E1" s="103"/>
      <c r="F1" s="103"/>
      <c r="G1" s="43" t="s">
        <v>133</v>
      </c>
      <c r="H1" s="104"/>
    </row>
    <row r="2" spans="1:8" ht="27.75" customHeight="1">
      <c r="A2" s="44" t="s">
        <v>134</v>
      </c>
      <c r="B2" s="44"/>
      <c r="C2" s="44"/>
      <c r="D2" s="44"/>
      <c r="E2" s="105"/>
      <c r="F2" s="105"/>
      <c r="G2" s="105"/>
      <c r="H2" s="104"/>
    </row>
    <row r="3" spans="1:8" ht="22.5" customHeight="1">
      <c r="A3" s="106" t="s">
        <v>2</v>
      </c>
      <c r="E3" s="102"/>
      <c r="F3" s="102"/>
      <c r="G3" s="107" t="s">
        <v>3</v>
      </c>
      <c r="H3" s="104"/>
    </row>
    <row r="4" spans="1:8" ht="24.75" customHeight="1">
      <c r="A4" s="31" t="s">
        <v>135</v>
      </c>
      <c r="B4" s="31"/>
      <c r="C4" s="31" t="s">
        <v>136</v>
      </c>
      <c r="D4" s="31"/>
      <c r="E4" s="13" t="s">
        <v>137</v>
      </c>
      <c r="F4" s="13"/>
      <c r="G4" s="13"/>
      <c r="H4" s="104"/>
    </row>
    <row r="5" spans="1:8" ht="24.75" customHeight="1">
      <c r="A5" s="108" t="s">
        <v>138</v>
      </c>
      <c r="B5" s="108" t="s">
        <v>139</v>
      </c>
      <c r="C5" s="108" t="s">
        <v>138</v>
      </c>
      <c r="D5" s="30" t="s">
        <v>139</v>
      </c>
      <c r="E5" s="109" t="s">
        <v>140</v>
      </c>
      <c r="F5" s="109" t="s">
        <v>123</v>
      </c>
      <c r="G5" s="109" t="s">
        <v>124</v>
      </c>
      <c r="H5" s="104"/>
    </row>
    <row r="6" spans="1:8" ht="30" customHeight="1">
      <c r="A6" s="97"/>
      <c r="B6" s="19"/>
      <c r="C6" s="110"/>
      <c r="D6" s="19"/>
      <c r="E6" s="17">
        <v>1733.5</v>
      </c>
      <c r="F6" s="17">
        <v>1716.91</v>
      </c>
      <c r="G6" s="17">
        <v>16.59</v>
      </c>
      <c r="H6" s="104"/>
    </row>
    <row r="7" spans="1:8" ht="30" customHeight="1">
      <c r="A7" s="97" t="s">
        <v>141</v>
      </c>
      <c r="B7" s="19" t="s">
        <v>142</v>
      </c>
      <c r="C7" s="110"/>
      <c r="D7" s="19"/>
      <c r="E7" s="17">
        <v>681.0099999999998</v>
      </c>
      <c r="F7" s="17">
        <v>315.11</v>
      </c>
      <c r="G7" s="17">
        <v>0</v>
      </c>
      <c r="H7" s="104"/>
    </row>
    <row r="8" spans="1:8" ht="30" customHeight="1">
      <c r="A8" s="97" t="s">
        <v>143</v>
      </c>
      <c r="B8" s="19" t="s">
        <v>144</v>
      </c>
      <c r="C8" s="110" t="s">
        <v>145</v>
      </c>
      <c r="D8" s="19" t="s">
        <v>142</v>
      </c>
      <c r="E8" s="17">
        <v>57.83</v>
      </c>
      <c r="F8" s="17">
        <v>57.83</v>
      </c>
      <c r="G8" s="17">
        <v>0</v>
      </c>
      <c r="H8" s="104"/>
    </row>
    <row r="9" spans="1:8" ht="30" customHeight="1">
      <c r="A9" s="97" t="s">
        <v>146</v>
      </c>
      <c r="B9" s="19" t="s">
        <v>147</v>
      </c>
      <c r="C9" s="110" t="s">
        <v>145</v>
      </c>
      <c r="D9" s="19" t="s">
        <v>142</v>
      </c>
      <c r="E9" s="17">
        <v>30.78</v>
      </c>
      <c r="F9" s="17">
        <v>30.78</v>
      </c>
      <c r="G9" s="17">
        <v>0</v>
      </c>
      <c r="H9" s="104"/>
    </row>
    <row r="10" spans="1:8" ht="30" customHeight="1">
      <c r="A10" s="97" t="s">
        <v>148</v>
      </c>
      <c r="B10" s="19" t="s">
        <v>149</v>
      </c>
      <c r="C10" s="110" t="s">
        <v>145</v>
      </c>
      <c r="D10" s="19" t="s">
        <v>142</v>
      </c>
      <c r="E10" s="17">
        <v>87.54</v>
      </c>
      <c r="F10" s="17">
        <v>87.54</v>
      </c>
      <c r="G10" s="17">
        <v>0</v>
      </c>
      <c r="H10" s="104"/>
    </row>
    <row r="11" spans="1:8" ht="30" customHeight="1">
      <c r="A11" s="97" t="s">
        <v>150</v>
      </c>
      <c r="B11" s="19" t="s">
        <v>151</v>
      </c>
      <c r="C11" s="110" t="s">
        <v>145</v>
      </c>
      <c r="D11" s="19" t="s">
        <v>142</v>
      </c>
      <c r="E11" s="17">
        <v>24.4</v>
      </c>
      <c r="F11" s="17">
        <v>24.4</v>
      </c>
      <c r="G11" s="17">
        <v>0</v>
      </c>
      <c r="H11" s="104"/>
    </row>
    <row r="12" spans="1:8" ht="30" customHeight="1">
      <c r="A12" s="97" t="s">
        <v>152</v>
      </c>
      <c r="B12" s="19" t="s">
        <v>153</v>
      </c>
      <c r="C12" s="110" t="s">
        <v>145</v>
      </c>
      <c r="D12" s="19" t="s">
        <v>142</v>
      </c>
      <c r="E12" s="17">
        <v>12.2</v>
      </c>
      <c r="F12" s="17">
        <v>12.2</v>
      </c>
      <c r="G12" s="17">
        <v>0</v>
      </c>
      <c r="H12" s="104"/>
    </row>
    <row r="13" spans="1:8" ht="30" customHeight="1">
      <c r="A13" s="97" t="s">
        <v>154</v>
      </c>
      <c r="B13" s="19" t="s">
        <v>155</v>
      </c>
      <c r="C13" s="110" t="s">
        <v>145</v>
      </c>
      <c r="D13" s="19" t="s">
        <v>142</v>
      </c>
      <c r="E13" s="17">
        <v>16.01</v>
      </c>
      <c r="F13" s="17">
        <v>16.01</v>
      </c>
      <c r="G13" s="17">
        <v>0</v>
      </c>
      <c r="H13" s="104"/>
    </row>
    <row r="14" spans="1:8" ht="30" customHeight="1">
      <c r="A14" s="97" t="s">
        <v>156</v>
      </c>
      <c r="B14" s="19" t="s">
        <v>157</v>
      </c>
      <c r="C14" s="110" t="s">
        <v>145</v>
      </c>
      <c r="D14" s="19" t="s">
        <v>142</v>
      </c>
      <c r="E14" s="17">
        <v>1.53</v>
      </c>
      <c r="F14" s="17">
        <v>1.53</v>
      </c>
      <c r="G14" s="17">
        <v>0</v>
      </c>
      <c r="H14" s="104"/>
    </row>
    <row r="15" spans="1:8" ht="30" customHeight="1">
      <c r="A15" s="97" t="s">
        <v>158</v>
      </c>
      <c r="B15" s="19" t="s">
        <v>159</v>
      </c>
      <c r="C15" s="110" t="s">
        <v>145</v>
      </c>
      <c r="D15" s="19" t="s">
        <v>142</v>
      </c>
      <c r="E15" s="17">
        <v>84.82</v>
      </c>
      <c r="F15" s="17">
        <v>84.82</v>
      </c>
      <c r="G15" s="17">
        <v>0</v>
      </c>
      <c r="H15" s="104"/>
    </row>
    <row r="16" spans="1:8" ht="30" customHeight="1">
      <c r="A16" s="97" t="s">
        <v>160</v>
      </c>
      <c r="B16" s="19" t="s">
        <v>161</v>
      </c>
      <c r="C16" s="110"/>
      <c r="D16" s="19"/>
      <c r="E16" s="17">
        <v>16.59</v>
      </c>
      <c r="F16" s="17">
        <v>0</v>
      </c>
      <c r="G16" s="17">
        <v>16.59</v>
      </c>
      <c r="H16" s="104"/>
    </row>
    <row r="17" spans="1:8" ht="30" customHeight="1">
      <c r="A17" s="97" t="s">
        <v>162</v>
      </c>
      <c r="B17" s="19" t="s">
        <v>163</v>
      </c>
      <c r="C17" s="110" t="s">
        <v>164</v>
      </c>
      <c r="D17" s="19" t="s">
        <v>161</v>
      </c>
      <c r="E17" s="17">
        <v>4.25</v>
      </c>
      <c r="F17" s="17">
        <v>0</v>
      </c>
      <c r="G17" s="17">
        <v>4.25</v>
      </c>
      <c r="H17" s="104"/>
    </row>
    <row r="18" spans="1:8" ht="30" customHeight="1">
      <c r="A18" s="97" t="s">
        <v>165</v>
      </c>
      <c r="B18" s="19" t="s">
        <v>166</v>
      </c>
      <c r="C18" s="110" t="s">
        <v>164</v>
      </c>
      <c r="D18" s="19" t="s">
        <v>161</v>
      </c>
      <c r="E18" s="17">
        <v>0.25</v>
      </c>
      <c r="F18" s="17">
        <v>0</v>
      </c>
      <c r="G18" s="17">
        <v>0.25</v>
      </c>
      <c r="H18" s="104"/>
    </row>
    <row r="19" spans="1:8" ht="30" customHeight="1">
      <c r="A19" s="97" t="s">
        <v>167</v>
      </c>
      <c r="B19" s="19" t="s">
        <v>168</v>
      </c>
      <c r="C19" s="110" t="s">
        <v>164</v>
      </c>
      <c r="D19" s="19" t="s">
        <v>161</v>
      </c>
      <c r="E19" s="17">
        <v>0.9</v>
      </c>
      <c r="F19" s="17">
        <v>0</v>
      </c>
      <c r="G19" s="17">
        <v>0.9</v>
      </c>
      <c r="H19" s="104"/>
    </row>
    <row r="20" spans="1:8" ht="30" customHeight="1">
      <c r="A20" s="97" t="s">
        <v>169</v>
      </c>
      <c r="B20" s="19" t="s">
        <v>170</v>
      </c>
      <c r="C20" s="110" t="s">
        <v>164</v>
      </c>
      <c r="D20" s="19" t="s">
        <v>161</v>
      </c>
      <c r="E20" s="17">
        <v>0.33</v>
      </c>
      <c r="F20" s="17">
        <v>0</v>
      </c>
      <c r="G20" s="17">
        <v>0.33</v>
      </c>
      <c r="H20" s="104"/>
    </row>
    <row r="21" spans="1:8" ht="30" customHeight="1">
      <c r="A21" s="97" t="s">
        <v>171</v>
      </c>
      <c r="B21" s="19" t="s">
        <v>172</v>
      </c>
      <c r="C21" s="110" t="s">
        <v>164</v>
      </c>
      <c r="D21" s="19" t="s">
        <v>161</v>
      </c>
      <c r="E21" s="17">
        <v>0.3</v>
      </c>
      <c r="F21" s="17">
        <v>0</v>
      </c>
      <c r="G21" s="17">
        <v>0.3</v>
      </c>
      <c r="H21" s="104"/>
    </row>
    <row r="22" spans="1:8" ht="30" customHeight="1">
      <c r="A22" s="97" t="s">
        <v>173</v>
      </c>
      <c r="B22" s="19" t="s">
        <v>174</v>
      </c>
      <c r="C22" s="110" t="s">
        <v>164</v>
      </c>
      <c r="D22" s="19" t="s">
        <v>161</v>
      </c>
      <c r="E22" s="17">
        <v>3.52</v>
      </c>
      <c r="F22" s="17">
        <v>0</v>
      </c>
      <c r="G22" s="17">
        <v>3.52</v>
      </c>
      <c r="H22" s="104"/>
    </row>
    <row r="23" spans="1:7" ht="30" customHeight="1">
      <c r="A23" s="97" t="s">
        <v>175</v>
      </c>
      <c r="B23" s="19" t="s">
        <v>176</v>
      </c>
      <c r="C23" s="110" t="s">
        <v>164</v>
      </c>
      <c r="D23" s="19" t="s">
        <v>161</v>
      </c>
      <c r="E23" s="17">
        <v>4.45</v>
      </c>
      <c r="F23" s="17">
        <v>0</v>
      </c>
      <c r="G23" s="17">
        <v>4.45</v>
      </c>
    </row>
    <row r="24" spans="1:7" ht="30" customHeight="1">
      <c r="A24" s="97" t="s">
        <v>177</v>
      </c>
      <c r="B24" s="19" t="s">
        <v>178</v>
      </c>
      <c r="C24" s="110" t="s">
        <v>164</v>
      </c>
      <c r="D24" s="19" t="s">
        <v>161</v>
      </c>
      <c r="E24" s="17">
        <v>2.59</v>
      </c>
      <c r="F24" s="17">
        <v>0</v>
      </c>
      <c r="G24" s="17">
        <v>2.59</v>
      </c>
    </row>
    <row r="25" spans="1:7" ht="30" customHeight="1">
      <c r="A25" s="97" t="s">
        <v>179</v>
      </c>
      <c r="B25" s="19" t="s">
        <v>180</v>
      </c>
      <c r="C25" s="110"/>
      <c r="D25" s="19"/>
      <c r="E25" s="17">
        <v>1401.804</v>
      </c>
      <c r="F25" s="17">
        <v>1401.804</v>
      </c>
      <c r="G25" s="17">
        <v>0</v>
      </c>
    </row>
    <row r="26" spans="1:7" ht="30" customHeight="1">
      <c r="A26" s="97" t="s">
        <v>181</v>
      </c>
      <c r="B26" s="19" t="s">
        <v>182</v>
      </c>
      <c r="C26" s="110" t="s">
        <v>183</v>
      </c>
      <c r="D26" s="19" t="s">
        <v>184</v>
      </c>
      <c r="E26" s="17">
        <v>1.794</v>
      </c>
      <c r="F26" s="17">
        <v>1.794</v>
      </c>
      <c r="G26" s="17">
        <v>0</v>
      </c>
    </row>
    <row r="27" spans="1:7" ht="30" customHeight="1">
      <c r="A27" s="97" t="s">
        <v>185</v>
      </c>
      <c r="B27" s="19" t="s">
        <v>186</v>
      </c>
      <c r="C27" s="110" t="s">
        <v>187</v>
      </c>
      <c r="D27" s="19" t="s">
        <v>188</v>
      </c>
      <c r="E27" s="17">
        <v>1400</v>
      </c>
      <c r="F27" s="17">
        <v>1400</v>
      </c>
      <c r="G27" s="17">
        <v>0</v>
      </c>
    </row>
    <row r="28" spans="1:7" ht="30" customHeight="1">
      <c r="A28" s="97" t="s">
        <v>189</v>
      </c>
      <c r="B28" s="19" t="s">
        <v>190</v>
      </c>
      <c r="C28" s="110" t="s">
        <v>187</v>
      </c>
      <c r="D28" s="19" t="s">
        <v>188</v>
      </c>
      <c r="E28" s="17">
        <v>0.01</v>
      </c>
      <c r="F28" s="17">
        <v>0.01</v>
      </c>
      <c r="G28" s="17">
        <v>0</v>
      </c>
    </row>
    <row r="29" spans="1:8" ht="30" customHeight="1">
      <c r="A29" s="38"/>
      <c r="B29" s="38"/>
      <c r="C29" s="38"/>
      <c r="D29" s="38"/>
      <c r="E29" s="38"/>
      <c r="F29" s="38"/>
      <c r="G29" s="38"/>
      <c r="H29" s="104"/>
    </row>
    <row r="30" spans="1:8" ht="16.5" customHeight="1">
      <c r="A30" s="38"/>
      <c r="B30" s="38"/>
      <c r="C30" s="38"/>
      <c r="D30" s="38"/>
      <c r="F30" s="38"/>
      <c r="G30" s="38"/>
      <c r="H30" s="104"/>
    </row>
    <row r="31" spans="1:8" ht="16.5" customHeight="1">
      <c r="A31" s="38"/>
      <c r="B31" s="38"/>
      <c r="C31" s="38"/>
      <c r="D31" s="38"/>
      <c r="E31" s="38"/>
      <c r="G31" s="38"/>
      <c r="H31" s="104"/>
    </row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82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showZeros="0" view="pageBreakPreview" zoomScaleSheetLayoutView="100" workbookViewId="0" topLeftCell="A1">
      <selection activeCell="H3" sqref="H3"/>
    </sheetView>
  </sheetViews>
  <sheetFormatPr defaultColWidth="9.16015625" defaultRowHeight="11.25"/>
  <cols>
    <col min="1" max="1" width="21" style="0" customWidth="1"/>
    <col min="2" max="2" width="19.66015625" style="0" customWidth="1"/>
    <col min="3" max="3" width="63" style="0" customWidth="1"/>
    <col min="4" max="4" width="24.83203125" style="0" customWidth="1"/>
    <col min="5" max="8" width="24" style="0" customWidth="1"/>
  </cols>
  <sheetData>
    <row r="1" spans="1:8" ht="24" customHeight="1">
      <c r="A1" s="87"/>
      <c r="B1" s="24"/>
      <c r="C1" s="24"/>
      <c r="D1" s="24"/>
      <c r="E1" s="24"/>
      <c r="F1" s="24"/>
      <c r="G1" s="24"/>
      <c r="H1" s="49" t="s">
        <v>191</v>
      </c>
    </row>
    <row r="2" spans="1:8" ht="46.5" customHeight="1">
      <c r="A2" s="44" t="s">
        <v>192</v>
      </c>
      <c r="B2" s="44"/>
      <c r="C2" s="44"/>
      <c r="D2" s="44"/>
      <c r="E2" s="44"/>
      <c r="F2" s="44"/>
      <c r="G2" s="44"/>
      <c r="H2" s="44"/>
    </row>
    <row r="3" spans="1:8" ht="27.75" customHeight="1">
      <c r="A3" s="26" t="s">
        <v>2</v>
      </c>
      <c r="B3" s="26"/>
      <c r="C3" s="26"/>
      <c r="D3" s="27"/>
      <c r="E3" s="27"/>
      <c r="F3" s="27"/>
      <c r="G3" s="27"/>
      <c r="H3" s="88" t="s">
        <v>3</v>
      </c>
    </row>
    <row r="4" spans="1:8" ht="33.75" customHeight="1">
      <c r="A4" s="29" t="s">
        <v>96</v>
      </c>
      <c r="B4" s="89" t="s">
        <v>65</v>
      </c>
      <c r="C4" s="90" t="s">
        <v>97</v>
      </c>
      <c r="D4" s="10" t="s">
        <v>193</v>
      </c>
      <c r="E4" s="11"/>
      <c r="F4" s="11"/>
      <c r="G4" s="11"/>
      <c r="H4" s="13"/>
    </row>
    <row r="5" spans="1:8" ht="33.75" customHeight="1">
      <c r="A5" s="8"/>
      <c r="B5" s="91"/>
      <c r="C5" s="9"/>
      <c r="D5" s="12" t="s">
        <v>73</v>
      </c>
      <c r="E5" s="13" t="s">
        <v>99</v>
      </c>
      <c r="F5" s="14"/>
      <c r="G5" s="13"/>
      <c r="H5" s="8" t="s">
        <v>100</v>
      </c>
    </row>
    <row r="6" spans="1:8" ht="33.75" customHeight="1">
      <c r="A6" s="32"/>
      <c r="B6" s="92"/>
      <c r="C6" s="93"/>
      <c r="D6" s="94"/>
      <c r="E6" s="95" t="s">
        <v>86</v>
      </c>
      <c r="F6" s="95" t="s">
        <v>123</v>
      </c>
      <c r="G6" s="96" t="s">
        <v>124</v>
      </c>
      <c r="H6" s="32"/>
    </row>
    <row r="7" spans="1:8" ht="33.75" customHeight="1">
      <c r="A7" s="97"/>
      <c r="B7" s="98"/>
      <c r="C7" s="97"/>
      <c r="D7" s="17"/>
      <c r="E7" s="17"/>
      <c r="F7" s="17"/>
      <c r="G7" s="33"/>
      <c r="H7" s="17"/>
    </row>
    <row r="8" spans="1:8" ht="33.75" customHeight="1">
      <c r="A8" s="97"/>
      <c r="B8" s="98"/>
      <c r="C8" s="97"/>
      <c r="D8" s="17"/>
      <c r="E8" s="17"/>
      <c r="F8" s="17"/>
      <c r="G8" s="33"/>
      <c r="H8" s="17"/>
    </row>
    <row r="9" spans="1:8" ht="33.75" customHeight="1">
      <c r="A9" s="97"/>
      <c r="B9" s="98"/>
      <c r="C9" s="97"/>
      <c r="D9" s="17"/>
      <c r="E9" s="17"/>
      <c r="F9" s="17"/>
      <c r="G9" s="33"/>
      <c r="H9" s="17"/>
    </row>
    <row r="10" spans="1:8" ht="33.75" customHeight="1">
      <c r="A10" s="97"/>
      <c r="B10" s="98"/>
      <c r="C10" s="97"/>
      <c r="D10" s="17"/>
      <c r="E10" s="17"/>
      <c r="F10" s="17"/>
      <c r="G10" s="33"/>
      <c r="H10" s="17"/>
    </row>
    <row r="11" spans="1:8" ht="33.75" customHeight="1">
      <c r="A11" s="97"/>
      <c r="B11" s="98"/>
      <c r="C11" s="97"/>
      <c r="D11" s="17"/>
      <c r="E11" s="17"/>
      <c r="F11" s="17"/>
      <c r="G11" s="33"/>
      <c r="H11" s="17"/>
    </row>
    <row r="12" spans="1:8" ht="33.75" customHeight="1">
      <c r="A12" s="97"/>
      <c r="B12" s="98"/>
      <c r="C12" s="97"/>
      <c r="D12" s="17"/>
      <c r="E12" s="17"/>
      <c r="F12" s="17"/>
      <c r="G12" s="33"/>
      <c r="H12" s="17"/>
    </row>
    <row r="13" spans="1:8" ht="33.75" customHeight="1">
      <c r="A13" s="97"/>
      <c r="B13" s="98"/>
      <c r="C13" s="97"/>
      <c r="D13" s="17"/>
      <c r="E13" s="17"/>
      <c r="F13" s="17"/>
      <c r="G13" s="33"/>
      <c r="H13" s="17"/>
    </row>
    <row r="14" spans="1:8" ht="33.75" customHeight="1">
      <c r="A14" s="97"/>
      <c r="B14" s="98"/>
      <c r="C14" s="97"/>
      <c r="D14" s="17"/>
      <c r="E14" s="17"/>
      <c r="F14" s="17"/>
      <c r="G14" s="33"/>
      <c r="H14" s="17"/>
    </row>
    <row r="15" spans="1:8" ht="33.75" customHeight="1">
      <c r="A15" s="97"/>
      <c r="B15" s="98"/>
      <c r="C15" s="97"/>
      <c r="D15" s="17"/>
      <c r="E15" s="17"/>
      <c r="F15" s="17"/>
      <c r="G15" s="33"/>
      <c r="H15" s="17"/>
    </row>
    <row r="16" spans="1:8" ht="33.75" customHeight="1">
      <c r="A16" s="97"/>
      <c r="B16" s="98"/>
      <c r="C16" s="97"/>
      <c r="D16" s="17"/>
      <c r="E16" s="17"/>
      <c r="F16" s="17"/>
      <c r="G16" s="33"/>
      <c r="H16" s="17"/>
    </row>
    <row r="17" spans="1:8" ht="33.75" customHeight="1">
      <c r="A17" s="97"/>
      <c r="B17" s="98"/>
      <c r="C17" s="97"/>
      <c r="D17" s="17"/>
      <c r="E17" s="17"/>
      <c r="F17" s="17"/>
      <c r="G17" s="33"/>
      <c r="H17" s="17"/>
    </row>
    <row r="18" spans="1:8" ht="33.75" customHeight="1">
      <c r="A18" s="97"/>
      <c r="B18" s="98"/>
      <c r="C18" s="97"/>
      <c r="D18" s="17"/>
      <c r="E18" s="17"/>
      <c r="F18" s="17"/>
      <c r="G18" s="33"/>
      <c r="H18" s="17"/>
    </row>
    <row r="19" spans="1:8" ht="33.75" customHeight="1">
      <c r="A19" s="97"/>
      <c r="B19" s="98"/>
      <c r="C19" s="97"/>
      <c r="D19" s="17"/>
      <c r="E19" s="17"/>
      <c r="F19" s="17"/>
      <c r="G19" s="33"/>
      <c r="H19" s="17"/>
    </row>
    <row r="20" spans="1:8" ht="24.75" customHeight="1">
      <c r="A20" s="99" t="s">
        <v>194</v>
      </c>
      <c r="B20" s="100"/>
      <c r="C20" s="100"/>
      <c r="D20" s="100"/>
      <c r="E20" s="100"/>
      <c r="F20" s="100"/>
      <c r="G20" s="100"/>
      <c r="H20" s="100"/>
    </row>
    <row r="21" spans="1:8" ht="9.75" customHeight="1">
      <c r="A21" s="101"/>
      <c r="F21" s="101"/>
      <c r="H21" s="101"/>
    </row>
    <row r="22" spans="1:8" ht="9.75" customHeight="1">
      <c r="A22" s="101"/>
      <c r="F22" s="101"/>
      <c r="G22" s="101"/>
      <c r="H22" s="101"/>
    </row>
    <row r="23" spans="1:7" ht="9.75" customHeight="1">
      <c r="A23" s="101"/>
      <c r="F23" s="101"/>
      <c r="G23" s="101"/>
    </row>
    <row r="24" spans="1:7" ht="9.75" customHeight="1">
      <c r="A24" s="101"/>
      <c r="C24" s="83"/>
      <c r="F24" s="101"/>
      <c r="G24" s="101"/>
    </row>
    <row r="25" spans="1:7" ht="9.75" customHeight="1">
      <c r="A25" s="101"/>
      <c r="F25" s="101"/>
      <c r="G25" s="101"/>
    </row>
    <row r="26" spans="1:7" ht="9.75" customHeight="1">
      <c r="A26" s="101"/>
      <c r="E26" s="101"/>
      <c r="G26" s="101"/>
    </row>
    <row r="27" spans="1:7" ht="9.75" customHeight="1">
      <c r="A27" s="101"/>
      <c r="C27" s="38"/>
      <c r="F27" s="101"/>
      <c r="G27" s="101"/>
    </row>
    <row r="28" spans="1:6" ht="9.75" customHeight="1">
      <c r="A28" s="101"/>
      <c r="F28" s="101"/>
    </row>
    <row r="29" spans="1:6" ht="9.75" customHeight="1">
      <c r="A29" s="101"/>
      <c r="F29" s="101"/>
    </row>
    <row r="30" spans="1:5" ht="9.75" customHeight="1">
      <c r="A30" s="101"/>
      <c r="E30" s="101"/>
    </row>
    <row r="31" ht="12.75" customHeight="1"/>
    <row r="32" ht="12.75" customHeight="1"/>
    <row r="33" ht="12.75" customHeight="1"/>
    <row r="34" ht="12.75" customHeight="1"/>
    <row r="35" ht="9.75" customHeight="1">
      <c r="F35" s="38"/>
    </row>
  </sheetData>
  <sheetProtection/>
  <mergeCells count="7">
    <mergeCell ref="A3:C3"/>
    <mergeCell ref="A20:H20"/>
    <mergeCell ref="A4:A6"/>
    <mergeCell ref="B4:B6"/>
    <mergeCell ref="C4:C6"/>
    <mergeCell ref="D5:D6"/>
    <mergeCell ref="H5:H6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76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7"/>
  <sheetViews>
    <sheetView showGridLines="0" showZeros="0" view="pageBreakPreview" zoomScale="82" zoomScaleSheetLayoutView="82" workbookViewId="0" topLeftCell="A13">
      <selection activeCell="B25" sqref="B25"/>
    </sheetView>
  </sheetViews>
  <sheetFormatPr defaultColWidth="9.16015625" defaultRowHeight="11.25"/>
  <cols>
    <col min="1" max="1" width="14.16015625" style="0" customWidth="1"/>
    <col min="2" max="2" width="40.5" style="0" customWidth="1"/>
    <col min="3" max="3" width="21.16015625" style="0" customWidth="1"/>
    <col min="4" max="4" width="19.66015625" style="0" customWidth="1"/>
    <col min="5" max="5" width="17.5" style="0" customWidth="1"/>
    <col min="6" max="6" width="20" style="0" customWidth="1"/>
    <col min="7" max="7" width="21.83203125" style="0" customWidth="1"/>
    <col min="8" max="8" width="17" style="0" customWidth="1"/>
    <col min="9" max="248" width="9.33203125" style="0" customWidth="1"/>
  </cols>
  <sheetData>
    <row r="1" spans="3:248" ht="27.75" customHeight="1">
      <c r="C1" s="58"/>
      <c r="D1" s="58"/>
      <c r="E1" s="58"/>
      <c r="F1" s="58"/>
      <c r="G1" s="58"/>
      <c r="H1" s="59" t="s">
        <v>195</v>
      </c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</row>
    <row r="2" spans="1:248" ht="48.75" customHeight="1">
      <c r="A2" s="44" t="s">
        <v>196</v>
      </c>
      <c r="B2" s="44"/>
      <c r="C2" s="44"/>
      <c r="D2" s="44"/>
      <c r="E2" s="44"/>
      <c r="F2" s="44"/>
      <c r="G2" s="44"/>
      <c r="H2" s="4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4"/>
      <c r="FO2" s="84"/>
      <c r="FP2" s="84"/>
      <c r="FQ2" s="84"/>
      <c r="FR2" s="84"/>
      <c r="FS2" s="84"/>
      <c r="FT2" s="84"/>
      <c r="FU2" s="84"/>
      <c r="FV2" s="84"/>
      <c r="FW2" s="84"/>
      <c r="FX2" s="84"/>
      <c r="FY2" s="84"/>
      <c r="FZ2" s="84"/>
      <c r="GA2" s="84"/>
      <c r="GB2" s="84"/>
      <c r="GC2" s="84"/>
      <c r="GD2" s="84"/>
      <c r="GE2" s="84"/>
      <c r="GF2" s="84"/>
      <c r="GG2" s="84"/>
      <c r="GH2" s="84"/>
      <c r="GI2" s="84"/>
      <c r="GJ2" s="84"/>
      <c r="GK2" s="84"/>
      <c r="GL2" s="84"/>
      <c r="GM2" s="84"/>
      <c r="GN2" s="84"/>
      <c r="GO2" s="84"/>
      <c r="GP2" s="84"/>
      <c r="GQ2" s="84"/>
      <c r="GR2" s="84"/>
      <c r="GS2" s="84"/>
      <c r="GT2" s="84"/>
      <c r="GU2" s="84"/>
      <c r="GV2" s="84"/>
      <c r="GW2" s="84"/>
      <c r="GX2" s="84"/>
      <c r="GY2" s="84"/>
      <c r="GZ2" s="84"/>
      <c r="HA2" s="84"/>
      <c r="HB2" s="84"/>
      <c r="HC2" s="84"/>
      <c r="HD2" s="84"/>
      <c r="HE2" s="84"/>
      <c r="HF2" s="84"/>
      <c r="HG2" s="84"/>
      <c r="HH2" s="84"/>
      <c r="HI2" s="84"/>
      <c r="HJ2" s="84"/>
      <c r="HK2" s="84"/>
      <c r="HL2" s="84"/>
      <c r="HM2" s="84"/>
      <c r="HN2" s="84"/>
      <c r="HO2" s="84"/>
      <c r="HP2" s="84"/>
      <c r="HQ2" s="84"/>
      <c r="HR2" s="84"/>
      <c r="HS2" s="84"/>
      <c r="HT2" s="84"/>
      <c r="HU2" s="84"/>
      <c r="HV2" s="84"/>
      <c r="HW2" s="84"/>
      <c r="HX2" s="84"/>
      <c r="HY2" s="84"/>
      <c r="HZ2" s="84"/>
      <c r="IA2" s="84"/>
      <c r="IB2" s="84"/>
      <c r="IC2" s="84"/>
      <c r="ID2" s="84"/>
      <c r="IE2" s="84"/>
      <c r="IF2" s="84"/>
      <c r="IG2" s="84"/>
      <c r="IH2" s="84"/>
      <c r="II2" s="84"/>
      <c r="IJ2" s="84"/>
      <c r="IK2" s="84"/>
      <c r="IL2" s="84"/>
      <c r="IM2" s="84"/>
      <c r="IN2" s="84"/>
    </row>
    <row r="3" spans="1:248" ht="27.75" customHeight="1">
      <c r="A3" s="60" t="s">
        <v>2</v>
      </c>
      <c r="B3" s="61"/>
      <c r="C3" s="62"/>
      <c r="D3" s="63"/>
      <c r="E3" s="63"/>
      <c r="F3" s="63"/>
      <c r="G3" s="63"/>
      <c r="H3" s="64" t="s">
        <v>3</v>
      </c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  <c r="IK3" s="85"/>
      <c r="IL3" s="85"/>
      <c r="IM3" s="85"/>
      <c r="IN3" s="85"/>
    </row>
    <row r="4" spans="1:248" ht="23.25" customHeight="1">
      <c r="A4" s="65" t="s">
        <v>65</v>
      </c>
      <c r="B4" s="66" t="s">
        <v>66</v>
      </c>
      <c r="C4" s="67" t="s">
        <v>197</v>
      </c>
      <c r="D4" s="68" t="s">
        <v>198</v>
      </c>
      <c r="E4" s="69" t="s">
        <v>199</v>
      </c>
      <c r="F4" s="69"/>
      <c r="G4" s="69"/>
      <c r="H4" s="69" t="s">
        <v>200</v>
      </c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</row>
    <row r="5" spans="1:248" ht="23.25" customHeight="1">
      <c r="A5" s="70"/>
      <c r="B5" s="71"/>
      <c r="C5" s="72"/>
      <c r="D5" s="73"/>
      <c r="E5" s="74" t="s">
        <v>201</v>
      </c>
      <c r="F5" s="73" t="s">
        <v>202</v>
      </c>
      <c r="G5" s="73" t="s">
        <v>203</v>
      </c>
      <c r="H5" s="74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</row>
    <row r="6" spans="1:12" ht="27" customHeight="1">
      <c r="A6" s="75"/>
      <c r="B6" s="75"/>
      <c r="C6" s="76"/>
      <c r="D6" s="77"/>
      <c r="E6" s="78"/>
      <c r="F6" s="76"/>
      <c r="G6" s="76"/>
      <c r="H6" s="77"/>
      <c r="L6" s="38"/>
    </row>
    <row r="7" spans="1:8" ht="27" customHeight="1">
      <c r="A7" s="75"/>
      <c r="B7" s="75"/>
      <c r="C7" s="76"/>
      <c r="D7" s="77"/>
      <c r="E7" s="78"/>
      <c r="F7" s="76"/>
      <c r="G7" s="76"/>
      <c r="H7" s="77"/>
    </row>
    <row r="8" spans="1:8" ht="27" customHeight="1">
      <c r="A8" s="75"/>
      <c r="B8" s="75"/>
      <c r="C8" s="76"/>
      <c r="D8" s="77"/>
      <c r="E8" s="78"/>
      <c r="F8" s="76"/>
      <c r="G8" s="76"/>
      <c r="H8" s="77"/>
    </row>
    <row r="9" spans="1:8" ht="27" customHeight="1">
      <c r="A9" s="75"/>
      <c r="B9" s="75"/>
      <c r="C9" s="76"/>
      <c r="D9" s="77"/>
      <c r="E9" s="78"/>
      <c r="F9" s="76"/>
      <c r="G9" s="76"/>
      <c r="H9" s="77"/>
    </row>
    <row r="10" spans="1:8" ht="27" customHeight="1">
      <c r="A10" s="75"/>
      <c r="B10" s="75"/>
      <c r="C10" s="76"/>
      <c r="D10" s="77"/>
      <c r="E10" s="78"/>
      <c r="F10" s="76"/>
      <c r="G10" s="76"/>
      <c r="H10" s="77"/>
    </row>
    <row r="11" spans="1:8" ht="27" customHeight="1">
      <c r="A11" s="75"/>
      <c r="B11" s="75"/>
      <c r="C11" s="76"/>
      <c r="D11" s="77"/>
      <c r="E11" s="78"/>
      <c r="F11" s="76"/>
      <c r="G11" s="76"/>
      <c r="H11" s="77"/>
    </row>
    <row r="12" spans="1:8" ht="27" customHeight="1">
      <c r="A12" s="75"/>
      <c r="B12" s="75"/>
      <c r="C12" s="76"/>
      <c r="D12" s="77"/>
      <c r="E12" s="78"/>
      <c r="F12" s="76"/>
      <c r="G12" s="76"/>
      <c r="H12" s="77"/>
    </row>
    <row r="13" spans="1:8" ht="27" customHeight="1">
      <c r="A13" s="75"/>
      <c r="B13" s="75"/>
      <c r="C13" s="76"/>
      <c r="D13" s="77"/>
      <c r="E13" s="78"/>
      <c r="F13" s="76"/>
      <c r="G13" s="76"/>
      <c r="H13" s="77"/>
    </row>
    <row r="14" spans="1:8" ht="27" customHeight="1">
      <c r="A14" s="75"/>
      <c r="B14" s="75"/>
      <c r="C14" s="76"/>
      <c r="D14" s="77"/>
      <c r="E14" s="78"/>
      <c r="F14" s="76"/>
      <c r="G14" s="76"/>
      <c r="H14" s="77"/>
    </row>
    <row r="15" spans="1:8" ht="27" customHeight="1">
      <c r="A15" s="75"/>
      <c r="B15" s="75"/>
      <c r="C15" s="76"/>
      <c r="D15" s="77"/>
      <c r="E15" s="78"/>
      <c r="F15" s="76"/>
      <c r="G15" s="76"/>
      <c r="H15" s="77"/>
    </row>
    <row r="16" spans="1:8" ht="27" customHeight="1">
      <c r="A16" s="75"/>
      <c r="B16" s="75"/>
      <c r="C16" s="76"/>
      <c r="D16" s="77"/>
      <c r="E16" s="78"/>
      <c r="F16" s="76"/>
      <c r="G16" s="76"/>
      <c r="H16" s="77"/>
    </row>
    <row r="17" spans="1:8" ht="27" customHeight="1">
      <c r="A17" s="75"/>
      <c r="B17" s="75"/>
      <c r="C17" s="76"/>
      <c r="D17" s="77"/>
      <c r="E17" s="78"/>
      <c r="F17" s="76"/>
      <c r="G17" s="76"/>
      <c r="H17" s="77"/>
    </row>
    <row r="18" spans="1:8" ht="27" customHeight="1">
      <c r="A18" s="75"/>
      <c r="B18" s="75"/>
      <c r="C18" s="76"/>
      <c r="D18" s="77"/>
      <c r="E18" s="78"/>
      <c r="F18" s="76"/>
      <c r="G18" s="76"/>
      <c r="H18" s="77"/>
    </row>
    <row r="19" spans="1:8" ht="24.75" customHeight="1">
      <c r="A19" s="79" t="s">
        <v>194</v>
      </c>
      <c r="B19" s="80"/>
      <c r="C19" s="80"/>
      <c r="D19" s="80"/>
      <c r="E19" s="80"/>
      <c r="F19" s="80"/>
      <c r="G19" s="80"/>
      <c r="H19" s="81"/>
    </row>
    <row r="27" spans="4:5" ht="14.25">
      <c r="D27" s="82"/>
      <c r="E27" s="83"/>
    </row>
  </sheetData>
  <sheetProtection/>
  <mergeCells count="7">
    <mergeCell ref="E4:G4"/>
    <mergeCell ref="A19:H19"/>
    <mergeCell ref="A4:A5"/>
    <mergeCell ref="B4:B5"/>
    <mergeCell ref="C4:C5"/>
    <mergeCell ref="D4:D5"/>
    <mergeCell ref="H4:H5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/>
  <headerFooter scaleWithDoc="0"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0"/>
  <sheetViews>
    <sheetView showGridLines="0" showZeros="0" view="pageBreakPreview" zoomScale="130" zoomScaleSheetLayoutView="130" workbookViewId="0" topLeftCell="A1">
      <selection activeCell="A9" sqref="A9:E9"/>
    </sheetView>
  </sheetViews>
  <sheetFormatPr defaultColWidth="9.16015625" defaultRowHeight="11.25"/>
  <cols>
    <col min="1" max="1" width="15" style="0" customWidth="1"/>
    <col min="2" max="2" width="20" style="0" customWidth="1"/>
    <col min="3" max="3" width="33" style="0" customWidth="1"/>
    <col min="4" max="4" width="74.66015625" style="0" customWidth="1"/>
    <col min="5" max="5" width="21" style="0" customWidth="1"/>
    <col min="6" max="6" width="24.5" style="0" customWidth="1"/>
  </cols>
  <sheetData>
    <row r="1" spans="1:242" ht="27.75" customHeight="1">
      <c r="A1" s="24"/>
      <c r="B1" s="42"/>
      <c r="C1" s="42"/>
      <c r="D1" s="42"/>
      <c r="E1" s="43" t="s">
        <v>204</v>
      </c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</row>
    <row r="2" spans="1:242" ht="33.75" customHeight="1">
      <c r="A2" s="44" t="s">
        <v>205</v>
      </c>
      <c r="B2" s="44"/>
      <c r="C2" s="44"/>
      <c r="D2" s="44"/>
      <c r="E2" s="44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</row>
    <row r="3" spans="1:242" ht="27.75" customHeight="1">
      <c r="A3" s="26" t="s">
        <v>2</v>
      </c>
      <c r="E3" s="46" t="s">
        <v>3</v>
      </c>
      <c r="F3" s="47"/>
      <c r="G3" s="48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</row>
    <row r="4" spans="1:242" ht="65.25" customHeight="1">
      <c r="A4" s="32" t="s">
        <v>206</v>
      </c>
      <c r="B4" s="50" t="s">
        <v>65</v>
      </c>
      <c r="C4" s="50" t="s">
        <v>207</v>
      </c>
      <c r="D4" s="50" t="s">
        <v>208</v>
      </c>
      <c r="E4" s="51" t="s">
        <v>70</v>
      </c>
      <c r="F4" s="52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</row>
    <row r="5" spans="1:242" ht="24.75" customHeight="1">
      <c r="A5" s="19"/>
      <c r="B5" s="53"/>
      <c r="C5" s="53"/>
      <c r="D5" s="54"/>
      <c r="E5" s="17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</row>
    <row r="6" spans="1:6" ht="24.75" customHeight="1">
      <c r="A6" s="19"/>
      <c r="B6" s="53"/>
      <c r="C6" s="53"/>
      <c r="D6" s="54"/>
      <c r="E6" s="17"/>
      <c r="F6" s="55"/>
    </row>
    <row r="7" spans="1:5" ht="24.75" customHeight="1">
      <c r="A7" s="19"/>
      <c r="B7" s="53"/>
      <c r="C7" s="53"/>
      <c r="D7" s="54"/>
      <c r="E7" s="17"/>
    </row>
    <row r="8" spans="1:5" ht="24.75" customHeight="1">
      <c r="A8" s="19"/>
      <c r="B8" s="53"/>
      <c r="C8" s="53"/>
      <c r="D8" s="54"/>
      <c r="E8" s="17"/>
    </row>
    <row r="9" spans="1:6" ht="24.75" customHeight="1">
      <c r="A9" s="56" t="s">
        <v>194</v>
      </c>
      <c r="B9" s="56"/>
      <c r="C9" s="56"/>
      <c r="D9" s="56"/>
      <c r="E9" s="56"/>
      <c r="F9" s="55"/>
    </row>
    <row r="10" spans="2:5" ht="16.5" customHeight="1">
      <c r="B10" s="38"/>
      <c r="C10" s="57"/>
      <c r="D10" s="38"/>
      <c r="E10" s="38"/>
    </row>
    <row r="11" ht="16.5" customHeight="1"/>
    <row r="12" ht="16.5" customHeight="1"/>
    <row r="13" ht="21.75" customHeight="1"/>
    <row r="14" ht="21.75" customHeight="1"/>
    <row r="15" ht="21.75" customHeight="1"/>
    <row r="16" ht="12.75" customHeight="1"/>
    <row r="17" ht="28.5" customHeight="1"/>
  </sheetData>
  <sheetProtection/>
  <mergeCells count="1">
    <mergeCell ref="A9:E9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一行者</cp:lastModifiedBy>
  <dcterms:created xsi:type="dcterms:W3CDTF">2024-01-21T08:57:50Z</dcterms:created>
  <dcterms:modified xsi:type="dcterms:W3CDTF">2024-02-05T07:50:02Z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0D6ABF641B9145EAA9F12B208D856F38_13</vt:lpwstr>
  </property>
  <property fmtid="{D5CDD505-2E9C-101B-9397-08002B2CF9AE}" pid="4" name="KSOProductBuildV">
    <vt:lpwstr>2052-12.1.0.16250</vt:lpwstr>
  </property>
</Properties>
</file>